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22-23-1学期\宿舍\宿舍情况\"/>
    </mc:Choice>
  </mc:AlternateContent>
  <bookViews>
    <workbookView xWindow="0" yWindow="0" windowWidth="22365" windowHeight="9300" activeTab="1"/>
  </bookViews>
  <sheets>
    <sheet name="21级" sheetId="4" r:id="rId1"/>
    <sheet name="22级" sheetId="5" r:id="rId2"/>
  </sheets>
  <calcPr calcId="162913"/>
</workbook>
</file>

<file path=xl/calcChain.xml><?xml version="1.0" encoding="utf-8"?>
<calcChain xmlns="http://schemas.openxmlformats.org/spreadsheetml/2006/main">
  <c r="G151" i="5" l="1"/>
  <c r="G69" i="4"/>
  <c r="G21" i="4"/>
</calcChain>
</file>

<file path=xl/sharedStrings.xml><?xml version="1.0" encoding="utf-8"?>
<sst xmlns="http://schemas.openxmlformats.org/spreadsheetml/2006/main" count="888" uniqueCount="550">
  <si>
    <t>序号</t>
  </si>
  <si>
    <t>班级</t>
  </si>
  <si>
    <t>班主任</t>
  </si>
  <si>
    <t>宿舍总数</t>
  </si>
  <si>
    <t>宿舍号</t>
  </si>
  <si>
    <t>平均分</t>
  </si>
  <si>
    <t>月文明宿舍占有率</t>
  </si>
  <si>
    <t>建工2111</t>
  </si>
  <si>
    <t>徐进</t>
  </si>
  <si>
    <t>4b517</t>
  </si>
  <si>
    <t>4b518</t>
  </si>
  <si>
    <t>4b519</t>
  </si>
  <si>
    <t>4b520</t>
  </si>
  <si>
    <t>4b521</t>
  </si>
  <si>
    <t>4b522</t>
  </si>
  <si>
    <t>4b523</t>
  </si>
  <si>
    <t>4b525</t>
  </si>
  <si>
    <t>4b530</t>
  </si>
  <si>
    <t>4b532</t>
  </si>
  <si>
    <t>4b533</t>
  </si>
  <si>
    <t>4b534</t>
  </si>
  <si>
    <t>4b328</t>
  </si>
  <si>
    <t>4b538</t>
  </si>
  <si>
    <t>4b643</t>
  </si>
  <si>
    <t>1b501</t>
  </si>
  <si>
    <t>1b502</t>
  </si>
  <si>
    <t>4b535</t>
  </si>
  <si>
    <t>建工2121</t>
  </si>
  <si>
    <t>杨军华</t>
  </si>
  <si>
    <t>1B502</t>
  </si>
  <si>
    <t>1B506</t>
  </si>
  <si>
    <t>4B534</t>
  </si>
  <si>
    <t>4B535</t>
  </si>
  <si>
    <t>4B536</t>
  </si>
  <si>
    <t>4B537</t>
  </si>
  <si>
    <t>4B538</t>
  </si>
  <si>
    <t>4B539</t>
  </si>
  <si>
    <t>4B541</t>
  </si>
  <si>
    <t>4B543</t>
  </si>
  <si>
    <t>4B601</t>
  </si>
  <si>
    <t>4B602</t>
  </si>
  <si>
    <t>4B603</t>
  </si>
  <si>
    <t>4B604</t>
  </si>
  <si>
    <t>4B112</t>
  </si>
  <si>
    <t>4B429</t>
  </si>
  <si>
    <t>4B328</t>
  </si>
  <si>
    <t>3</t>
  </si>
  <si>
    <t>建工2131</t>
  </si>
  <si>
    <t>1B505</t>
  </si>
  <si>
    <t>4B515</t>
  </si>
  <si>
    <t>4B615</t>
  </si>
  <si>
    <t>4B621</t>
  </si>
  <si>
    <t>4B630</t>
  </si>
  <si>
    <t>4B632</t>
  </si>
  <si>
    <t>4B633</t>
  </si>
  <si>
    <t>4B636</t>
  </si>
  <si>
    <t>4B637</t>
  </si>
  <si>
    <t>4B638</t>
  </si>
  <si>
    <t>4B639</t>
  </si>
  <si>
    <t>4B641</t>
  </si>
  <si>
    <t>4B643</t>
  </si>
  <si>
    <t>平均数</t>
  </si>
  <si>
    <t>建工2113</t>
  </si>
  <si>
    <t>刘淑红</t>
  </si>
  <si>
    <t>4b411</t>
  </si>
  <si>
    <t>4b412</t>
  </si>
  <si>
    <t>4b415</t>
  </si>
  <si>
    <t>4b416</t>
  </si>
  <si>
    <t>4b417</t>
  </si>
  <si>
    <t>4b418</t>
  </si>
  <si>
    <t>4b419</t>
  </si>
  <si>
    <t>4b420</t>
  </si>
  <si>
    <t>4b421</t>
  </si>
  <si>
    <t>4b422</t>
  </si>
  <si>
    <t>4b333</t>
  </si>
  <si>
    <t>1b506</t>
  </si>
  <si>
    <t>1b507</t>
  </si>
  <si>
    <t>建工2123</t>
  </si>
  <si>
    <t>丁钉</t>
  </si>
  <si>
    <t>4B423</t>
  </si>
  <si>
    <t>4B425</t>
  </si>
  <si>
    <t>4B427</t>
  </si>
  <si>
    <t>4B426</t>
  </si>
  <si>
    <t>4B428</t>
  </si>
  <si>
    <t>4B430</t>
  </si>
  <si>
    <t>4B432</t>
  </si>
  <si>
    <t>道桥2111</t>
  </si>
  <si>
    <t>李灵</t>
  </si>
  <si>
    <t>4B137</t>
  </si>
  <si>
    <t>4B139</t>
  </si>
  <si>
    <t>4B231</t>
  </si>
  <si>
    <t>4B232</t>
  </si>
  <si>
    <t>4B233</t>
  </si>
  <si>
    <t>4B234</t>
  </si>
  <si>
    <t>4B235</t>
  </si>
  <si>
    <t>4B236</t>
  </si>
  <si>
    <t>4B237</t>
  </si>
  <si>
    <t>1B514</t>
  </si>
  <si>
    <t>道桥2121</t>
  </si>
  <si>
    <t>朱桂亮</t>
  </si>
  <si>
    <t>4B204</t>
  </si>
  <si>
    <t>4B220</t>
  </si>
  <si>
    <t>4B223</t>
  </si>
  <si>
    <t>4B224</t>
  </si>
  <si>
    <t>4B225</t>
  </si>
  <si>
    <t>4B227</t>
  </si>
  <si>
    <t>4B228</t>
  </si>
  <si>
    <t>4B229</t>
  </si>
  <si>
    <t>地隧2111</t>
  </si>
  <si>
    <t>岳翎</t>
  </si>
  <si>
    <t>4B320</t>
  </si>
  <si>
    <t>4B321</t>
  </si>
  <si>
    <t>4B322</t>
  </si>
  <si>
    <t>4B323</t>
  </si>
  <si>
    <t>4B324</t>
  </si>
  <si>
    <t>4B325</t>
  </si>
  <si>
    <t>4B326</t>
  </si>
  <si>
    <t>4B327</t>
  </si>
  <si>
    <t>1B510</t>
  </si>
  <si>
    <t>地隧2121</t>
  </si>
  <si>
    <t>潘雪</t>
  </si>
  <si>
    <t>1B509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</si>
  <si>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</si>
  <si>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</si>
  <si>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</si>
  <si>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</si>
  <si>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</si>
  <si>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</si>
  <si>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</si>
  <si>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</si>
  <si>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宿舍编号</t>
  </si>
  <si>
    <t>造价2111</t>
  </si>
  <si>
    <t>孔林香</t>
  </si>
  <si>
    <t>4B434</t>
  </si>
  <si>
    <t>4b436</t>
  </si>
  <si>
    <t>4B438</t>
  </si>
  <si>
    <t>4B501</t>
  </si>
  <si>
    <t>4B502</t>
  </si>
  <si>
    <t>4B503</t>
  </si>
  <si>
    <t>4B510</t>
  </si>
  <si>
    <t>1B520</t>
  </si>
  <si>
    <t>1B521</t>
  </si>
  <si>
    <t>1B522</t>
  </si>
  <si>
    <t>1B523</t>
  </si>
  <si>
    <t>1B524</t>
  </si>
  <si>
    <t>1B513</t>
  </si>
  <si>
    <t>4B109</t>
  </si>
  <si>
    <t>4B334</t>
  </si>
  <si>
    <t>4B338</t>
  </si>
  <si>
    <t>造价2121</t>
  </si>
  <si>
    <t>蒋月定</t>
  </si>
  <si>
    <t>4b505</t>
  </si>
  <si>
    <t>4b506</t>
  </si>
  <si>
    <t>4b507</t>
  </si>
  <si>
    <t>4b508</t>
  </si>
  <si>
    <t>4b509</t>
  </si>
  <si>
    <t>4b510</t>
  </si>
  <si>
    <t>1b527</t>
  </si>
  <si>
    <t>1b529</t>
  </si>
  <si>
    <t>1b531</t>
  </si>
  <si>
    <t>1b532</t>
  </si>
  <si>
    <t>1b611</t>
  </si>
  <si>
    <t>造价2131</t>
  </si>
  <si>
    <t>1B515</t>
  </si>
  <si>
    <t>1B516</t>
  </si>
  <si>
    <t>1B517</t>
  </si>
  <si>
    <t>1B518</t>
  </si>
  <si>
    <t>1B519</t>
  </si>
  <si>
    <t>1B525</t>
  </si>
  <si>
    <t>4B111</t>
  </si>
  <si>
    <t>4B333</t>
  </si>
  <si>
    <t>4B504</t>
  </si>
  <si>
    <t>4B511</t>
  </si>
  <si>
    <t>4B512</t>
  </si>
  <si>
    <t>4B513</t>
  </si>
  <si>
    <t>4B514</t>
  </si>
  <si>
    <t>4B516</t>
  </si>
  <si>
    <t>造价2141</t>
  </si>
  <si>
    <t>4B108</t>
  </si>
  <si>
    <t>4B113</t>
  </si>
  <si>
    <t>4B306</t>
  </si>
  <si>
    <t>4B307</t>
  </si>
  <si>
    <t>4B308</t>
  </si>
  <si>
    <t>4B309</t>
  </si>
  <si>
    <t>4B310</t>
  </si>
  <si>
    <t>4B311</t>
  </si>
  <si>
    <t>1B613</t>
  </si>
  <si>
    <t>1B620</t>
  </si>
  <si>
    <t>1B624</t>
  </si>
  <si>
    <t>1B637</t>
  </si>
  <si>
    <t>1B639</t>
  </si>
  <si>
    <t>1B642</t>
  </si>
  <si>
    <t>1B643</t>
  </si>
  <si>
    <t>造价2151</t>
  </si>
  <si>
    <t>4B238</t>
  </si>
  <si>
    <t>4B239</t>
  </si>
  <si>
    <t>4B241</t>
  </si>
  <si>
    <t>4B301</t>
  </si>
  <si>
    <t>4B302</t>
  </si>
  <si>
    <t>4B303</t>
  </si>
  <si>
    <t>4B304</t>
  </si>
  <si>
    <t>4B305</t>
  </si>
  <si>
    <t>1B640</t>
  </si>
  <si>
    <t>建智2111</t>
  </si>
  <si>
    <t>李艺</t>
  </si>
  <si>
    <t>4b402</t>
  </si>
  <si>
    <t>4b403</t>
  </si>
  <si>
    <t>4b405</t>
  </si>
  <si>
    <t>4b406</t>
  </si>
  <si>
    <t>4b407</t>
  </si>
  <si>
    <t>4b408</t>
  </si>
  <si>
    <t>4b409</t>
  </si>
  <si>
    <t>4b410</t>
  </si>
  <si>
    <t>1b512</t>
  </si>
  <si>
    <t>建智2121</t>
  </si>
  <si>
    <t>4b334</t>
  </si>
  <si>
    <t>4b335</t>
  </si>
  <si>
    <t>4b336</t>
  </si>
  <si>
    <t>4b337</t>
  </si>
  <si>
    <t>4b338</t>
  </si>
  <si>
    <t>4b339</t>
  </si>
  <si>
    <t>4b341</t>
  </si>
  <si>
    <t>4b343</t>
  </si>
  <si>
    <t>4b401</t>
  </si>
  <si>
    <t>建筑设备2111</t>
  </si>
  <si>
    <t>4b305</t>
  </si>
  <si>
    <t>4b329</t>
  </si>
  <si>
    <t>4b330</t>
  </si>
  <si>
    <t>4b331</t>
  </si>
  <si>
    <t>4b332</t>
  </si>
  <si>
    <t>建工2141</t>
  </si>
  <si>
    <t>何旭</t>
  </si>
  <si>
    <t>4B413</t>
  </si>
  <si>
    <t>4B414</t>
  </si>
  <si>
    <t>4B415</t>
  </si>
  <si>
    <t>4B416</t>
  </si>
  <si>
    <t>4B418</t>
  </si>
  <si>
    <t>4B419</t>
  </si>
  <si>
    <t>4B420</t>
  </si>
  <si>
    <t>4B421</t>
  </si>
  <si>
    <t>4B422</t>
  </si>
  <si>
    <t>4B424</t>
  </si>
  <si>
    <t>建工2211</t>
  </si>
  <si>
    <t>杨波</t>
  </si>
  <si>
    <t>5A104</t>
  </si>
  <si>
    <t>5A105</t>
  </si>
  <si>
    <t>5A106</t>
  </si>
  <si>
    <t>5A107</t>
  </si>
  <si>
    <t>5A108</t>
  </si>
  <si>
    <t>5A109</t>
  </si>
  <si>
    <t>6A106</t>
  </si>
  <si>
    <t>6A323</t>
  </si>
  <si>
    <t>7B321</t>
  </si>
  <si>
    <t>7B322</t>
  </si>
  <si>
    <t>7B323</t>
  </si>
  <si>
    <t>7B330</t>
  </si>
  <si>
    <t>建工2221</t>
  </si>
  <si>
    <t>陈小霞</t>
  </si>
  <si>
    <t>5A110</t>
  </si>
  <si>
    <t>58.33％</t>
  </si>
  <si>
    <t>5A111</t>
  </si>
  <si>
    <t>5A112</t>
  </si>
  <si>
    <t>5A113</t>
  </si>
  <si>
    <t>5A114</t>
  </si>
  <si>
    <t>5A408</t>
  </si>
  <si>
    <t>6A107</t>
  </si>
  <si>
    <t>6A324</t>
  </si>
  <si>
    <t>7B324</t>
  </si>
  <si>
    <t>7B325</t>
  </si>
  <si>
    <t>7B326</t>
  </si>
  <si>
    <t>建工2231</t>
  </si>
  <si>
    <t>范优铭</t>
  </si>
  <si>
    <t>5A115</t>
  </si>
  <si>
    <t>5A116</t>
  </si>
  <si>
    <t>5A117</t>
  </si>
  <si>
    <t>5A118</t>
  </si>
  <si>
    <t>5A119</t>
  </si>
  <si>
    <t>6A325</t>
  </si>
  <si>
    <t>7B327</t>
  </si>
  <si>
    <t>7B328</t>
  </si>
  <si>
    <t>7B329</t>
  </si>
  <si>
    <t>建工2241</t>
  </si>
  <si>
    <t>袁雷敏</t>
  </si>
  <si>
    <t>5A201</t>
  </si>
  <si>
    <t>5A202</t>
  </si>
  <si>
    <t>5A203</t>
  </si>
  <si>
    <t>5A204</t>
  </si>
  <si>
    <t>5A205</t>
  </si>
  <si>
    <t>5A207</t>
  </si>
  <si>
    <t>7B331</t>
  </si>
  <si>
    <t>7B332</t>
  </si>
  <si>
    <t>7B333</t>
  </si>
  <si>
    <t>6A108</t>
  </si>
  <si>
    <t>6A326</t>
  </si>
  <si>
    <t>建工2251</t>
  </si>
  <si>
    <t>俞鑫</t>
  </si>
  <si>
    <t>7b335</t>
  </si>
  <si>
    <t>5a212</t>
  </si>
  <si>
    <t>6a 109</t>
  </si>
  <si>
    <t>6a326</t>
  </si>
  <si>
    <t>5a208</t>
  </si>
  <si>
    <t>5a209</t>
  </si>
  <si>
    <t>5a210</t>
  </si>
  <si>
    <t>5a211</t>
  </si>
  <si>
    <t>7b334</t>
  </si>
  <si>
    <t>6a103</t>
  </si>
  <si>
    <t>建工2261</t>
  </si>
  <si>
    <t>6a324</t>
  </si>
  <si>
    <t>6a110</t>
  </si>
  <si>
    <t>5a213</t>
  </si>
  <si>
    <t>5a214</t>
  </si>
  <si>
    <t>5a215</t>
  </si>
  <si>
    <t>5a216</t>
  </si>
  <si>
    <t>5a217</t>
  </si>
  <si>
    <t>7b339</t>
  </si>
  <si>
    <t>7b401</t>
  </si>
  <si>
    <t>7b402</t>
  </si>
  <si>
    <t>7b403</t>
  </si>
  <si>
    <t>建工2213</t>
  </si>
  <si>
    <t>5A218</t>
  </si>
  <si>
    <t>5A219</t>
  </si>
  <si>
    <t>5A302</t>
  </si>
  <si>
    <t>5A303</t>
  </si>
  <si>
    <t>5A304</t>
  </si>
  <si>
    <t>5A305</t>
  </si>
  <si>
    <t>5A306</t>
  </si>
  <si>
    <t>5A307</t>
  </si>
  <si>
    <t>5A308</t>
  </si>
  <si>
    <t>5A309</t>
  </si>
  <si>
    <t>5A310</t>
  </si>
  <si>
    <t>5A311</t>
  </si>
  <si>
    <t>5A312</t>
  </si>
  <si>
    <t>6A113</t>
  </si>
  <si>
    <t>建工2223</t>
  </si>
  <si>
    <t>徐金诚</t>
  </si>
  <si>
    <t>5A313</t>
  </si>
  <si>
    <t>5A314</t>
  </si>
  <si>
    <t>5A315</t>
  </si>
  <si>
    <t>5A316</t>
  </si>
  <si>
    <t>5A317</t>
  </si>
  <si>
    <t>5A318</t>
  </si>
  <si>
    <t>5A319</t>
  </si>
  <si>
    <t>6A112</t>
  </si>
  <si>
    <t>建工2233</t>
  </si>
  <si>
    <t>牛杰</t>
  </si>
  <si>
    <t>6A111</t>
  </si>
  <si>
    <t>55%</t>
  </si>
  <si>
    <t>5A401</t>
  </si>
  <si>
    <t>5A402</t>
  </si>
  <si>
    <t>5A403</t>
  </si>
  <si>
    <t>5A404</t>
  </si>
  <si>
    <t>5A405</t>
  </si>
  <si>
    <t>5A406</t>
  </si>
  <si>
    <t>5A407</t>
  </si>
  <si>
    <t>造价2211</t>
  </si>
  <si>
    <t>6B611</t>
  </si>
  <si>
    <t>6B610</t>
  </si>
  <si>
    <t>6B609</t>
  </si>
  <si>
    <t>6B608</t>
  </si>
  <si>
    <t>7B405</t>
  </si>
  <si>
    <t>7B404</t>
  </si>
  <si>
    <t>6A314</t>
  </si>
  <si>
    <t>6A313</t>
  </si>
  <si>
    <t>1B306</t>
  </si>
  <si>
    <t>6A117</t>
  </si>
  <si>
    <t>6A116</t>
  </si>
  <si>
    <t>6A115</t>
  </si>
  <si>
    <t>造价2221</t>
  </si>
  <si>
    <t>6A118</t>
  </si>
  <si>
    <t>6A119</t>
  </si>
  <si>
    <t>6A120</t>
  </si>
  <si>
    <t>6A121</t>
  </si>
  <si>
    <t>6B613</t>
  </si>
  <si>
    <t>6B614</t>
  </si>
  <si>
    <t>6B615</t>
  </si>
  <si>
    <t>6B616</t>
  </si>
  <si>
    <t>7B406</t>
  </si>
  <si>
    <t>7B407</t>
  </si>
  <si>
    <t>造价2231</t>
  </si>
  <si>
    <t>姚文驰</t>
  </si>
  <si>
    <t>6A122</t>
  </si>
  <si>
    <t>6A123</t>
  </si>
  <si>
    <t>6A301</t>
  </si>
  <si>
    <t>6A315</t>
  </si>
  <si>
    <t>6A316</t>
  </si>
  <si>
    <t>6B617</t>
  </si>
  <si>
    <t>6B618</t>
  </si>
  <si>
    <t>6B621</t>
  </si>
  <si>
    <t>7B339</t>
  </si>
  <si>
    <t>7B408</t>
  </si>
  <si>
    <t>7B409</t>
  </si>
  <si>
    <t>6B619</t>
  </si>
  <si>
    <t>造价2241</t>
  </si>
  <si>
    <t>6A114</t>
  </si>
  <si>
    <t>6A317</t>
  </si>
  <si>
    <t>6A318</t>
  </si>
  <si>
    <t>6A319</t>
  </si>
  <si>
    <t>6B622</t>
  </si>
  <si>
    <t>6B623</t>
  </si>
  <si>
    <t>6B624</t>
  </si>
  <si>
    <t>7B410</t>
  </si>
  <si>
    <t>7B411</t>
  </si>
  <si>
    <t>7B412</t>
  </si>
  <si>
    <t>造价2251</t>
  </si>
  <si>
    <t>1A102</t>
  </si>
  <si>
    <t>1A103</t>
  </si>
  <si>
    <t>1A106</t>
  </si>
  <si>
    <t>6A320</t>
  </si>
  <si>
    <t>6A321</t>
  </si>
  <si>
    <t>6B625</t>
  </si>
  <si>
    <t>6B626</t>
  </si>
  <si>
    <t>6B628</t>
  </si>
  <si>
    <t>7B413</t>
  </si>
  <si>
    <t>7B414</t>
  </si>
  <si>
    <t>造价2261</t>
  </si>
  <si>
    <t>赵娇</t>
  </si>
  <si>
    <t>6B630</t>
  </si>
  <si>
    <t>6B635</t>
  </si>
  <si>
    <t>6B634</t>
  </si>
  <si>
    <t>6B633</t>
  </si>
  <si>
    <t>6B629</t>
  </si>
  <si>
    <t>1A110</t>
  </si>
  <si>
    <t>1A109</t>
  </si>
  <si>
    <t>1A108</t>
  </si>
  <si>
    <t>1A107</t>
  </si>
  <si>
    <t>建智2211</t>
  </si>
  <si>
    <t>凌月莲</t>
  </si>
  <si>
    <t>1B408</t>
  </si>
  <si>
    <t>1B409</t>
  </si>
  <si>
    <t>5A409</t>
  </si>
  <si>
    <t>5A410</t>
  </si>
  <si>
    <t>5A411</t>
  </si>
  <si>
    <t>5A412</t>
  </si>
  <si>
    <t>5A413</t>
  </si>
  <si>
    <t>5A414</t>
  </si>
  <si>
    <t>5A415</t>
  </si>
  <si>
    <t>5A416</t>
  </si>
  <si>
    <t>6A322</t>
  </si>
  <si>
    <t>7B415</t>
  </si>
  <si>
    <t>建智2221</t>
  </si>
  <si>
    <t>1B410</t>
  </si>
  <si>
    <t>1B411</t>
  </si>
  <si>
    <t>5A417</t>
  </si>
  <si>
    <t>5A418</t>
  </si>
  <si>
    <t>5A419</t>
  </si>
  <si>
    <t>5A501</t>
  </si>
  <si>
    <t>5A502</t>
  </si>
  <si>
    <t>5A503</t>
  </si>
  <si>
    <t>5A504</t>
  </si>
  <si>
    <t>5A505</t>
  </si>
  <si>
    <t>7B416</t>
  </si>
  <si>
    <t>7B417</t>
  </si>
  <si>
    <t>建智2231</t>
  </si>
  <si>
    <t>钮鑫</t>
  </si>
  <si>
    <t>5A507</t>
  </si>
  <si>
    <t>5A511</t>
  </si>
  <si>
    <t>5A506</t>
  </si>
  <si>
    <t>7B418</t>
  </si>
  <si>
    <t>5A513</t>
  </si>
  <si>
    <t>5A510</t>
  </si>
  <si>
    <t>5A508</t>
  </si>
  <si>
    <t>5A509</t>
  </si>
  <si>
    <t>5A512</t>
  </si>
  <si>
    <t>1B412</t>
  </si>
  <si>
    <t>建筑设备2211</t>
  </si>
  <si>
    <t>司强</t>
  </si>
  <si>
    <t>1B413</t>
  </si>
  <si>
    <t>1B414</t>
  </si>
  <si>
    <t>1B415</t>
  </si>
  <si>
    <t>5A514</t>
  </si>
  <si>
    <t>5A515</t>
  </si>
  <si>
    <t>5A516</t>
  </si>
  <si>
    <t>5A517</t>
  </si>
  <si>
    <t>5A518</t>
  </si>
  <si>
    <t>5A519</t>
  </si>
  <si>
    <t>5A601</t>
  </si>
  <si>
    <t>5A602</t>
  </si>
  <si>
    <t>5A603</t>
  </si>
  <si>
    <t>5A604</t>
  </si>
  <si>
    <t>建筑设备2221</t>
  </si>
  <si>
    <t>1B416</t>
  </si>
  <si>
    <t>1B417</t>
  </si>
  <si>
    <t>1B418</t>
  </si>
  <si>
    <t>5A605</t>
  </si>
  <si>
    <t>5A606</t>
  </si>
  <si>
    <t>5A607</t>
  </si>
  <si>
    <t>5A608</t>
  </si>
  <si>
    <t>5A609</t>
  </si>
  <si>
    <t>5A610</t>
  </si>
  <si>
    <t>5A611</t>
  </si>
  <si>
    <t>5A612</t>
  </si>
  <si>
    <t>5A613</t>
  </si>
  <si>
    <t>5A614</t>
  </si>
  <si>
    <t>地遂2211</t>
  </si>
  <si>
    <t>李艳霞</t>
  </si>
  <si>
    <t>6B327</t>
  </si>
  <si>
    <t>6B426</t>
  </si>
  <si>
    <t>6B328</t>
  </si>
  <si>
    <t>6B433</t>
  </si>
  <si>
    <t>6B424</t>
  </si>
  <si>
    <t>6B331</t>
  </si>
  <si>
    <t>6B329</t>
  </si>
  <si>
    <t>6B437</t>
  </si>
  <si>
    <t>7B422</t>
  </si>
  <si>
    <t>1A111</t>
  </si>
  <si>
    <t>1A112</t>
  </si>
  <si>
    <t>6B326</t>
  </si>
  <si>
    <t>地遂2221</t>
  </si>
  <si>
    <t>徐永</t>
  </si>
  <si>
    <t>1A113</t>
  </si>
  <si>
    <t>6B502</t>
  </si>
  <si>
    <t>6B506</t>
  </si>
  <si>
    <t>6B511</t>
  </si>
  <si>
    <t>6B512</t>
  </si>
  <si>
    <t>6B517</t>
  </si>
  <si>
    <t>6B522</t>
  </si>
  <si>
    <t>6B523</t>
  </si>
  <si>
    <t>6B530</t>
  </si>
  <si>
    <t>6B531</t>
  </si>
  <si>
    <t>7B423</t>
  </si>
  <si>
    <t>6B643</t>
  </si>
  <si>
    <t>道桥2211</t>
  </si>
  <si>
    <t>陆天宇</t>
  </si>
  <si>
    <t>4A601</t>
  </si>
  <si>
    <t>30.77％</t>
  </si>
  <si>
    <t>5A615</t>
  </si>
  <si>
    <t>5A616</t>
  </si>
  <si>
    <t>5A617</t>
  </si>
  <si>
    <t>5A618</t>
  </si>
  <si>
    <t>5A619</t>
  </si>
  <si>
    <t>6A401</t>
  </si>
  <si>
    <t>6B636</t>
  </si>
  <si>
    <t>6B637</t>
  </si>
  <si>
    <t>6B639</t>
  </si>
  <si>
    <t>6B641</t>
  </si>
  <si>
    <t>7B419</t>
  </si>
  <si>
    <t>道桥2221</t>
  </si>
  <si>
    <t>6B532</t>
  </si>
  <si>
    <t>6B533</t>
  </si>
  <si>
    <t>6B534</t>
  </si>
  <si>
    <t>6B535</t>
  </si>
  <si>
    <t>6B536</t>
  </si>
  <si>
    <t>6B537</t>
  </si>
  <si>
    <t>6B538</t>
  </si>
  <si>
    <t>6B539</t>
  </si>
  <si>
    <t>6B541</t>
  </si>
  <si>
    <t>6B543</t>
  </si>
  <si>
    <t>6A103</t>
  </si>
  <si>
    <t>7B421</t>
  </si>
  <si>
    <t>6A402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</si>
</sst>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0;[Red]0.00"/>
    <numFmt numFmtId="179" formatCode="0.00_);[Red]\(0.00\)"/>
    <numFmt numFmtId="180" formatCode="#,##0.00_ "/>
    <numFmt numFmtId="181" formatCode="0.00_ "/>
  </numFmts>
  <fonts count="16">
    <font>
      <sz val="11"/>
      <name val="宋体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等线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2" fillId="0" borderId="0">
      <alignment vertical="top"/>
      <protection locked="0"/>
    </xf>
  </cellStyleXfs>
  <cellXfs count="2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179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9" fontId="1" fillId="3" borderId="1" xfId="0" applyNumberFormat="1" applyFont="1" applyFill="1" applyBorder="1" applyAlignment="1">
      <alignment horizontal="center"/>
    </xf>
    <xf numFmtId="179" fontId="1" fillId="4" borderId="1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center" wrapText="1"/>
    </xf>
    <xf numFmtId="0" fontId="1" fillId="3" borderId="5" xfId="0" applyNumberFormat="1" applyFont="1" applyFill="1" applyBorder="1" applyAlignment="1">
      <alignment horizontal="center"/>
    </xf>
    <xf numFmtId="180" fontId="1" fillId="3" borderId="5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79" fontId="0" fillId="3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1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9" fontId="5" fillId="3" borderId="1" xfId="0" applyNumberFormat="1" applyFont="1" applyFill="1" applyBorder="1" applyAlignment="1">
      <alignment horizontal="center"/>
    </xf>
    <xf numFmtId="179" fontId="4" fillId="4" borderId="1" xfId="0" applyNumberFormat="1" applyFont="1" applyFill="1" applyBorder="1" applyAlignment="1">
      <alignment horizontal="center" wrapText="1"/>
    </xf>
    <xf numFmtId="10" fontId="1" fillId="4" borderId="1" xfId="0" applyNumberFormat="1" applyFont="1" applyFill="1" applyBorder="1" applyAlignment="1"/>
    <xf numFmtId="179" fontId="4" fillId="3" borderId="1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1" fontId="1" fillId="3" borderId="1" xfId="0" applyNumberFormat="1" applyFont="1" applyFill="1" applyBorder="1" applyAlignment="1">
      <alignment horizontal="center" vertical="center"/>
    </xf>
    <xf numFmtId="181" fontId="1" fillId="3" borderId="1" xfId="0" applyNumberFormat="1" applyFont="1" applyFill="1" applyBorder="1" applyAlignment="1"/>
    <xf numFmtId="181" fontId="1" fillId="4" borderId="1" xfId="0" applyNumberFormat="1" applyFont="1" applyFill="1" applyBorder="1" applyAlignment="1"/>
    <xf numFmtId="181" fontId="1" fillId="0" borderId="1" xfId="0" applyNumberFormat="1" applyFont="1" applyFill="1" applyBorder="1" applyAlignment="1"/>
    <xf numFmtId="178" fontId="1" fillId="3" borderId="1" xfId="0" applyNumberFormat="1" applyFont="1" applyFill="1" applyBorder="1" applyAlignment="1">
      <alignment horizontal="center"/>
    </xf>
    <xf numFmtId="178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81" fontId="1" fillId="3" borderId="1" xfId="0" applyNumberFormat="1" applyFont="1" applyFill="1" applyBorder="1" applyAlignment="1">
      <alignment horizontal="center" wrapText="1"/>
    </xf>
    <xf numFmtId="181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181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9" fontId="1" fillId="3" borderId="1" xfId="0" applyNumberFormat="1" applyFont="1" applyFill="1" applyBorder="1" applyAlignment="1"/>
    <xf numFmtId="179" fontId="1" fillId="4" borderId="1" xfId="0" applyNumberFormat="1" applyFont="1" applyFill="1" applyBorder="1" applyAlignment="1"/>
    <xf numFmtId="179" fontId="1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81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8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81" fontId="1" fillId="4" borderId="1" xfId="0" applyNumberFormat="1" applyFont="1" applyFill="1" applyBorder="1" applyAlignment="1">
      <alignment horizont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179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79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9" fontId="2" fillId="3" borderId="5" xfId="0" applyNumberFormat="1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1" fontId="9" fillId="3" borderId="5" xfId="0" applyNumberFormat="1" applyFont="1" applyFill="1" applyBorder="1" applyAlignment="1">
      <alignment horizontal="center" vertical="center"/>
    </xf>
    <xf numFmtId="181" fontId="9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181" fontId="8" fillId="5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181" fontId="4" fillId="2" borderId="1" xfId="0" applyNumberFormat="1" applyFont="1" applyFill="1" applyBorder="1" applyAlignment="1">
      <alignment horizontal="center"/>
    </xf>
    <xf numFmtId="181" fontId="4" fillId="3" borderId="1" xfId="0" applyNumberFormat="1" applyFont="1" applyFill="1" applyBorder="1" applyAlignment="1">
      <alignment horizontal="center"/>
    </xf>
    <xf numFmtId="181" fontId="4" fillId="4" borderId="1" xfId="0" applyNumberFormat="1" applyFont="1" applyFill="1" applyBorder="1" applyAlignment="1">
      <alignment horizontal="center"/>
    </xf>
    <xf numFmtId="181" fontId="6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0" fillId="3" borderId="1" xfId="0" applyNumberFormat="1" applyFont="1" applyFill="1" applyBorder="1" applyAlignment="1">
      <alignment horizontal="center" vertical="center"/>
    </xf>
    <xf numFmtId="179" fontId="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179" fontId="11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9" fontId="14" fillId="3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181" fontId="4" fillId="3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81" fontId="0" fillId="3" borderId="5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1" fontId="1" fillId="3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 applyProtection="1">
      <alignment horizontal="center" vertical="center"/>
    </xf>
    <xf numFmtId="9" fontId="4" fillId="0" borderId="1" xfId="1" applyFont="1" applyBorder="1" applyAlignment="1">
      <alignment horizontal="center" vertical="center"/>
      <protection locked="0"/>
    </xf>
    <xf numFmtId="10" fontId="4" fillId="0" borderId="1" xfId="1" applyNumberFormat="1" applyFont="1" applyFill="1" applyBorder="1" applyAlignment="1" applyProtection="1">
      <alignment horizontal="center" vertical="center"/>
    </xf>
    <xf numFmtId="10" fontId="6" fillId="0" borderId="1" xfId="0" applyNumberFormat="1" applyFont="1" applyFill="1" applyBorder="1" applyAlignment="1" applyProtection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0" fontId="4" fillId="0" borderId="6" xfId="1" applyNumberFormat="1" applyFont="1" applyFill="1" applyBorder="1" applyAlignment="1" applyProtection="1">
      <alignment horizontal="center" vertical="center"/>
    </xf>
    <xf numFmtId="10" fontId="4" fillId="0" borderId="7" xfId="1" applyNumberFormat="1" applyFont="1" applyFill="1" applyBorder="1" applyAlignment="1" applyProtection="1">
      <alignment horizontal="center" vertical="center"/>
    </xf>
    <xf numFmtId="10" fontId="4" fillId="0" borderId="8" xfId="1" applyNumberFormat="1" applyFont="1" applyFill="1" applyBorder="1" applyAlignment="1" applyProtection="1">
      <alignment horizontal="center" vertical="center"/>
    </xf>
    <xf numFmtId="10" fontId="4" fillId="0" borderId="9" xfId="1" applyNumberFormat="1" applyFont="1" applyFill="1" applyBorder="1" applyAlignment="1" applyProtection="1">
      <alignment horizontal="center" vertical="center"/>
    </xf>
    <xf numFmtId="10" fontId="4" fillId="0" borderId="10" xfId="1" applyNumberFormat="1" applyFont="1" applyFill="1" applyBorder="1" applyAlignment="1" applyProtection="1">
      <alignment horizontal="center" vertical="center"/>
    </xf>
    <xf numFmtId="10" fontId="4" fillId="0" borderId="11" xfId="1" applyNumberFormat="1" applyFont="1" applyFill="1" applyBorder="1" applyAlignment="1" applyProtection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  <protection locked="0"/>
    </xf>
    <xf numFmtId="9" fontId="4" fillId="4" borderId="1" xfId="1" applyFont="1" applyFill="1" applyBorder="1" applyAlignment="1">
      <alignment horizontal="center" vertical="center"/>
      <protection locked="0"/>
    </xf>
    <xf numFmtId="10" fontId="8" fillId="4" borderId="13" xfId="0" applyNumberFormat="1" applyFont="1" applyFill="1" applyBorder="1" applyAlignment="1">
      <alignment horizontal="center" vertical="center"/>
    </xf>
    <xf numFmtId="10" fontId="8" fillId="4" borderId="14" xfId="0" applyNumberFormat="1" applyFont="1" applyFill="1" applyBorder="1" applyAlignment="1">
      <alignment horizontal="center" vertical="center"/>
    </xf>
    <xf numFmtId="10" fontId="8" fillId="4" borderId="15" xfId="0" applyNumberFormat="1" applyFont="1" applyFill="1" applyBorder="1" applyAlignment="1">
      <alignment horizontal="center" vertical="center"/>
    </xf>
    <xf numFmtId="10" fontId="8" fillId="4" borderId="16" xfId="0" applyNumberFormat="1" applyFont="1" applyFill="1" applyBorder="1" applyAlignment="1">
      <alignment horizontal="center" vertical="center"/>
    </xf>
    <xf numFmtId="10" fontId="8" fillId="4" borderId="17" xfId="0" applyNumberFormat="1" applyFont="1" applyFill="1" applyBorder="1" applyAlignment="1">
      <alignment horizontal="center" vertical="center"/>
    </xf>
    <xf numFmtId="10" fontId="8" fillId="4" borderId="18" xfId="0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 applyProtection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center" vertical="center"/>
      <protection locked="0"/>
    </xf>
    <xf numFmtId="10" fontId="4" fillId="0" borderId="1" xfId="0" applyNumberFormat="1" applyFont="1" applyFill="1" applyBorder="1" applyAlignment="1">
      <alignment horizontal="center" vertical="center"/>
    </xf>
    <xf numFmtId="10" fontId="1" fillId="4" borderId="13" xfId="0" applyNumberFormat="1" applyFont="1" applyFill="1" applyBorder="1" applyAlignment="1">
      <alignment horizontal="center" vertical="center"/>
    </xf>
    <xf numFmtId="10" fontId="1" fillId="4" borderId="14" xfId="0" applyNumberFormat="1" applyFont="1" applyFill="1" applyBorder="1" applyAlignment="1">
      <alignment horizontal="center" vertical="center"/>
    </xf>
    <xf numFmtId="10" fontId="1" fillId="4" borderId="15" xfId="0" applyNumberFormat="1" applyFont="1" applyFill="1" applyBorder="1" applyAlignment="1">
      <alignment horizontal="center" vertical="center"/>
    </xf>
    <xf numFmtId="10" fontId="1" fillId="4" borderId="16" xfId="0" applyNumberFormat="1" applyFont="1" applyFill="1" applyBorder="1" applyAlignment="1">
      <alignment horizontal="center" vertical="center"/>
    </xf>
    <xf numFmtId="10" fontId="1" fillId="4" borderId="17" xfId="0" applyNumberFormat="1" applyFont="1" applyFill="1" applyBorder="1" applyAlignment="1">
      <alignment horizontal="center" vertical="center"/>
    </xf>
    <xf numFmtId="10" fontId="1" fillId="4" borderId="1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0" fontId="3" fillId="2" borderId="1" xfId="1" applyNumberFormat="1" applyFont="1" applyFill="1" applyBorder="1" applyAlignment="1" applyProtection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1" fillId="0" borderId="1" xfId="1" applyNumberFormat="1" applyFont="1" applyFill="1" applyBorder="1" applyAlignment="1" applyProtection="1">
      <alignment horizontal="center" vertical="center"/>
    </xf>
    <xf numFmtId="10" fontId="1" fillId="0" borderId="6" xfId="1" applyNumberFormat="1" applyFont="1" applyFill="1" applyBorder="1" applyAlignment="1" applyProtection="1">
      <alignment horizontal="center" vertical="center"/>
    </xf>
    <xf numFmtId="10" fontId="1" fillId="0" borderId="7" xfId="1" applyNumberFormat="1" applyFont="1" applyFill="1" applyBorder="1" applyAlignment="1" applyProtection="1">
      <alignment horizontal="center" vertical="center"/>
    </xf>
    <xf numFmtId="10" fontId="1" fillId="0" borderId="8" xfId="1" applyNumberFormat="1" applyFont="1" applyFill="1" applyBorder="1" applyAlignment="1" applyProtection="1">
      <alignment horizontal="center" vertical="center"/>
    </xf>
    <xf numFmtId="10" fontId="1" fillId="0" borderId="9" xfId="1" applyNumberFormat="1" applyFont="1" applyFill="1" applyBorder="1" applyAlignment="1" applyProtection="1">
      <alignment horizontal="center" vertical="center"/>
    </xf>
    <xf numFmtId="10" fontId="1" fillId="0" borderId="10" xfId="1" applyNumberFormat="1" applyFont="1" applyFill="1" applyBorder="1" applyAlignment="1" applyProtection="1">
      <alignment horizontal="center" vertical="center"/>
    </xf>
    <xf numFmtId="10" fontId="1" fillId="0" borderId="11" xfId="1" applyNumberFormat="1" applyFont="1" applyFill="1" applyBorder="1" applyAlignment="1" applyProtection="1">
      <alignment horizontal="center" vertical="center"/>
    </xf>
    <xf numFmtId="9" fontId="1" fillId="4" borderId="1" xfId="1" applyFont="1" applyFill="1" applyBorder="1" applyAlignment="1">
      <alignment horizontal="center" vertical="center"/>
      <protection locked="0"/>
    </xf>
    <xf numFmtId="10" fontId="1" fillId="4" borderId="1" xfId="1" applyNumberFormat="1" applyFont="1" applyFill="1" applyBorder="1" applyAlignment="1">
      <alignment horizontal="center" vertical="center"/>
      <protection locked="0"/>
    </xf>
    <xf numFmtId="10" fontId="1" fillId="0" borderId="8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</cellXfs>
  <cellStyles count="2">
    <cellStyle name="百分比" xfId="1" builtinId="5"/>
    <cellStyle name="常规" xfId="0" builtinId="0"/>
  </cellStyles>
  <dxfs count="2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opLeftCell="A196" workbookViewId="0">
      <selection activeCell="I3" sqref="I3"/>
    </sheetView>
  </sheetViews>
  <sheetFormatPr defaultColWidth="8.875" defaultRowHeight="13.5"/>
  <cols>
    <col min="1" max="4" width="8.875" style="70"/>
    <col min="5" max="5" width="8.875" style="71"/>
    <col min="6" max="6" width="8.875" style="72"/>
    <col min="7" max="8" width="8.875" style="73"/>
    <col min="9" max="16384" width="8.875" style="74"/>
  </cols>
  <sheetData>
    <row r="1" spans="1:8">
      <c r="A1" s="75" t="s">
        <v>0</v>
      </c>
      <c r="B1" s="75" t="s">
        <v>1</v>
      </c>
      <c r="C1" s="75" t="s">
        <v>2</v>
      </c>
      <c r="D1" s="75" t="s">
        <v>3</v>
      </c>
      <c r="E1" s="76" t="s">
        <v>4</v>
      </c>
      <c r="F1" s="77" t="s">
        <v>5</v>
      </c>
      <c r="G1" s="128" t="s">
        <v>6</v>
      </c>
      <c r="H1" s="128"/>
    </row>
    <row r="2" spans="1:8">
      <c r="A2" s="131">
        <v>1</v>
      </c>
      <c r="B2" s="131" t="s">
        <v>7</v>
      </c>
      <c r="C2" s="131" t="s">
        <v>8</v>
      </c>
      <c r="D2" s="131">
        <v>18</v>
      </c>
      <c r="E2" s="78" t="s">
        <v>9</v>
      </c>
      <c r="F2" s="79">
        <v>92.14</v>
      </c>
      <c r="G2" s="141">
        <v>0.39</v>
      </c>
      <c r="H2" s="142"/>
    </row>
    <row r="3" spans="1:8">
      <c r="A3" s="131"/>
      <c r="B3" s="131"/>
      <c r="C3" s="131"/>
      <c r="D3" s="131"/>
      <c r="E3" s="78" t="s">
        <v>10</v>
      </c>
      <c r="F3" s="79">
        <v>90.53</v>
      </c>
      <c r="G3" s="142"/>
      <c r="H3" s="142"/>
    </row>
    <row r="4" spans="1:8">
      <c r="A4" s="131"/>
      <c r="B4" s="131"/>
      <c r="C4" s="131"/>
      <c r="D4" s="131"/>
      <c r="E4" s="78" t="s">
        <v>11</v>
      </c>
      <c r="F4" s="79">
        <v>91.92</v>
      </c>
      <c r="G4" s="142"/>
      <c r="H4" s="142"/>
    </row>
    <row r="5" spans="1:8">
      <c r="A5" s="131"/>
      <c r="B5" s="131"/>
      <c r="C5" s="131"/>
      <c r="D5" s="131"/>
      <c r="E5" s="78" t="s">
        <v>12</v>
      </c>
      <c r="F5" s="79">
        <v>91</v>
      </c>
      <c r="G5" s="142"/>
      <c r="H5" s="142"/>
    </row>
    <row r="6" spans="1:8">
      <c r="A6" s="131"/>
      <c r="B6" s="131"/>
      <c r="C6" s="131"/>
      <c r="D6" s="131"/>
      <c r="E6" s="78" t="s">
        <v>13</v>
      </c>
      <c r="F6" s="80">
        <v>95.16</v>
      </c>
      <c r="G6" s="142"/>
      <c r="H6" s="142"/>
    </row>
    <row r="7" spans="1:8">
      <c r="A7" s="131"/>
      <c r="B7" s="131"/>
      <c r="C7" s="131"/>
      <c r="D7" s="131"/>
      <c r="E7" s="78" t="s">
        <v>14</v>
      </c>
      <c r="F7" s="79">
        <v>92</v>
      </c>
      <c r="G7" s="142"/>
      <c r="H7" s="142"/>
    </row>
    <row r="8" spans="1:8">
      <c r="A8" s="131"/>
      <c r="B8" s="131"/>
      <c r="C8" s="131"/>
      <c r="D8" s="131"/>
      <c r="E8" s="78" t="s">
        <v>15</v>
      </c>
      <c r="F8" s="79">
        <v>92.85</v>
      </c>
      <c r="G8" s="142"/>
      <c r="H8" s="142"/>
    </row>
    <row r="9" spans="1:8">
      <c r="A9" s="131"/>
      <c r="B9" s="131"/>
      <c r="C9" s="131"/>
      <c r="D9" s="131"/>
      <c r="E9" s="78" t="s">
        <v>16</v>
      </c>
      <c r="F9" s="80">
        <v>95.2</v>
      </c>
      <c r="G9" s="142"/>
      <c r="H9" s="142"/>
    </row>
    <row r="10" spans="1:8">
      <c r="A10" s="131"/>
      <c r="B10" s="131"/>
      <c r="C10" s="131"/>
      <c r="D10" s="131"/>
      <c r="E10" s="78" t="s">
        <v>17</v>
      </c>
      <c r="F10" s="79">
        <v>93.44</v>
      </c>
      <c r="G10" s="142"/>
      <c r="H10" s="142"/>
    </row>
    <row r="11" spans="1:8">
      <c r="A11" s="131"/>
      <c r="B11" s="131"/>
      <c r="C11" s="131"/>
      <c r="D11" s="131"/>
      <c r="E11" s="78" t="s">
        <v>18</v>
      </c>
      <c r="F11" s="79">
        <v>93.22</v>
      </c>
      <c r="G11" s="142"/>
      <c r="H11" s="142"/>
    </row>
    <row r="12" spans="1:8">
      <c r="A12" s="131"/>
      <c r="B12" s="131"/>
      <c r="C12" s="131"/>
      <c r="D12" s="131"/>
      <c r="E12" s="78" t="s">
        <v>19</v>
      </c>
      <c r="F12" s="80">
        <v>96.79</v>
      </c>
      <c r="G12" s="142"/>
      <c r="H12" s="142"/>
    </row>
    <row r="13" spans="1:8">
      <c r="A13" s="131"/>
      <c r="B13" s="131"/>
      <c r="C13" s="131"/>
      <c r="D13" s="131"/>
      <c r="E13" s="78" t="s">
        <v>20</v>
      </c>
      <c r="F13" s="80">
        <v>97.23</v>
      </c>
      <c r="G13" s="142"/>
      <c r="H13" s="142"/>
    </row>
    <row r="14" spans="1:8">
      <c r="A14" s="131"/>
      <c r="B14" s="131"/>
      <c r="C14" s="131"/>
      <c r="D14" s="131"/>
      <c r="E14" s="78" t="s">
        <v>21</v>
      </c>
      <c r="F14" s="80">
        <v>99</v>
      </c>
      <c r="G14" s="142"/>
      <c r="H14" s="142"/>
    </row>
    <row r="15" spans="1:8">
      <c r="A15" s="131"/>
      <c r="B15" s="131"/>
      <c r="C15" s="131"/>
      <c r="D15" s="131"/>
      <c r="E15" s="78" t="s">
        <v>22</v>
      </c>
      <c r="F15" s="80">
        <v>96.89</v>
      </c>
      <c r="G15" s="142"/>
      <c r="H15" s="142"/>
    </row>
    <row r="16" spans="1:8">
      <c r="A16" s="131"/>
      <c r="B16" s="131"/>
      <c r="C16" s="131"/>
      <c r="D16" s="131"/>
      <c r="E16" s="78" t="s">
        <v>23</v>
      </c>
      <c r="F16" s="79">
        <v>91</v>
      </c>
      <c r="G16" s="142"/>
      <c r="H16" s="142"/>
    </row>
    <row r="17" spans="1:11">
      <c r="A17" s="131"/>
      <c r="B17" s="131"/>
      <c r="C17" s="131"/>
      <c r="D17" s="131"/>
      <c r="E17" s="78" t="s">
        <v>24</v>
      </c>
      <c r="F17" s="80">
        <v>99</v>
      </c>
      <c r="G17" s="142"/>
      <c r="H17" s="142"/>
    </row>
    <row r="18" spans="1:11">
      <c r="A18" s="131"/>
      <c r="B18" s="131"/>
      <c r="C18" s="131"/>
      <c r="D18" s="131"/>
      <c r="E18" s="78" t="s">
        <v>25</v>
      </c>
      <c r="F18" s="79">
        <v>94.5</v>
      </c>
      <c r="G18" s="142"/>
      <c r="H18" s="142"/>
    </row>
    <row r="19" spans="1:11">
      <c r="A19" s="131"/>
      <c r="B19" s="131"/>
      <c r="C19" s="131"/>
      <c r="D19" s="131"/>
      <c r="E19" s="78" t="s">
        <v>26</v>
      </c>
      <c r="F19" s="79">
        <v>94.25</v>
      </c>
      <c r="G19" s="142"/>
      <c r="H19" s="142"/>
    </row>
    <row r="20" spans="1:11">
      <c r="A20" s="75" t="s">
        <v>0</v>
      </c>
      <c r="B20" s="75" t="s">
        <v>1</v>
      </c>
      <c r="C20" s="75" t="s">
        <v>2</v>
      </c>
      <c r="D20" s="75" t="s">
        <v>3</v>
      </c>
      <c r="E20" s="76" t="s">
        <v>4</v>
      </c>
      <c r="F20" s="77" t="s">
        <v>5</v>
      </c>
      <c r="G20" s="129" t="s">
        <v>6</v>
      </c>
      <c r="H20" s="129"/>
    </row>
    <row r="21" spans="1:11">
      <c r="A21" s="132">
        <v>2</v>
      </c>
      <c r="B21" s="132" t="s">
        <v>27</v>
      </c>
      <c r="C21" s="132" t="s">
        <v>28</v>
      </c>
      <c r="D21" s="132">
        <v>17</v>
      </c>
      <c r="E21" s="81" t="s">
        <v>29</v>
      </c>
      <c r="F21" s="82">
        <v>95.230769230769198</v>
      </c>
      <c r="G21" s="148">
        <f>11/17</f>
        <v>0.6470588235294118</v>
      </c>
      <c r="H21" s="149"/>
    </row>
    <row r="22" spans="1:11">
      <c r="A22" s="133"/>
      <c r="B22" s="133"/>
      <c r="C22" s="133"/>
      <c r="D22" s="133"/>
      <c r="E22" s="81" t="s">
        <v>30</v>
      </c>
      <c r="F22" s="82">
        <v>96</v>
      </c>
      <c r="G22" s="150"/>
      <c r="H22" s="151"/>
    </row>
    <row r="23" spans="1:11">
      <c r="A23" s="133"/>
      <c r="B23" s="133"/>
      <c r="C23" s="133"/>
      <c r="D23" s="133"/>
      <c r="E23" s="81" t="s">
        <v>31</v>
      </c>
      <c r="F23" s="82">
        <v>97.230769230769198</v>
      </c>
      <c r="G23" s="150"/>
      <c r="H23" s="151"/>
    </row>
    <row r="24" spans="1:11">
      <c r="A24" s="133"/>
      <c r="B24" s="133"/>
      <c r="C24" s="133"/>
      <c r="D24" s="133"/>
      <c r="E24" s="81" t="s">
        <v>32</v>
      </c>
      <c r="F24" s="83">
        <v>93.846153846153797</v>
      </c>
      <c r="G24" s="150"/>
      <c r="H24" s="151"/>
    </row>
    <row r="25" spans="1:11">
      <c r="A25" s="133"/>
      <c r="B25" s="133"/>
      <c r="C25" s="133"/>
      <c r="D25" s="133"/>
      <c r="E25" s="81" t="s">
        <v>33</v>
      </c>
      <c r="F25" s="83">
        <v>98.307692307692307</v>
      </c>
      <c r="G25" s="150"/>
      <c r="H25" s="151"/>
    </row>
    <row r="26" spans="1:11">
      <c r="A26" s="133"/>
      <c r="B26" s="133"/>
      <c r="C26" s="133"/>
      <c r="D26" s="133"/>
      <c r="E26" s="81" t="s">
        <v>34</v>
      </c>
      <c r="F26" s="83">
        <v>93.153846153846203</v>
      </c>
      <c r="G26" s="150"/>
      <c r="H26" s="151"/>
    </row>
    <row r="27" spans="1:11" ht="14.25">
      <c r="A27" s="133"/>
      <c r="B27" s="133"/>
      <c r="C27" s="133"/>
      <c r="D27" s="133"/>
      <c r="E27" s="81" t="s">
        <v>35</v>
      </c>
      <c r="F27" s="82">
        <v>97.230769230769198</v>
      </c>
      <c r="G27" s="150"/>
      <c r="H27" s="151"/>
      <c r="K27" s="91"/>
    </row>
    <row r="28" spans="1:11">
      <c r="A28" s="133"/>
      <c r="B28" s="133"/>
      <c r="C28" s="133"/>
      <c r="D28" s="133"/>
      <c r="E28" s="81" t="s">
        <v>36</v>
      </c>
      <c r="F28" s="83">
        <v>93.846153846153797</v>
      </c>
      <c r="G28" s="150"/>
      <c r="H28" s="151"/>
    </row>
    <row r="29" spans="1:11">
      <c r="A29" s="133"/>
      <c r="B29" s="133"/>
      <c r="C29" s="133"/>
      <c r="D29" s="133"/>
      <c r="E29" s="81" t="s">
        <v>37</v>
      </c>
      <c r="F29" s="82">
        <v>96.076923076923094</v>
      </c>
      <c r="G29" s="150"/>
      <c r="H29" s="151"/>
    </row>
    <row r="30" spans="1:11">
      <c r="A30" s="133"/>
      <c r="B30" s="133"/>
      <c r="C30" s="133"/>
      <c r="D30" s="133"/>
      <c r="E30" s="81" t="s">
        <v>38</v>
      </c>
      <c r="F30" s="82">
        <v>96.692307692307693</v>
      </c>
      <c r="G30" s="150"/>
      <c r="H30" s="151"/>
    </row>
    <row r="31" spans="1:11">
      <c r="A31" s="133"/>
      <c r="B31" s="133"/>
      <c r="C31" s="133"/>
      <c r="D31" s="133"/>
      <c r="E31" s="81" t="s">
        <v>39</v>
      </c>
      <c r="F31" s="83">
        <v>94.461538461538495</v>
      </c>
      <c r="G31" s="150"/>
      <c r="H31" s="151"/>
    </row>
    <row r="32" spans="1:11">
      <c r="A32" s="133"/>
      <c r="B32" s="133"/>
      <c r="C32" s="133"/>
      <c r="D32" s="133"/>
      <c r="E32" s="81" t="s">
        <v>40</v>
      </c>
      <c r="F32" s="83">
        <v>94.538461538461505</v>
      </c>
      <c r="G32" s="150"/>
      <c r="H32" s="151"/>
    </row>
    <row r="33" spans="1:8">
      <c r="A33" s="133"/>
      <c r="B33" s="133"/>
      <c r="C33" s="133"/>
      <c r="D33" s="133"/>
      <c r="E33" s="81" t="s">
        <v>41</v>
      </c>
      <c r="F33" s="82">
        <v>96.307692307692307</v>
      </c>
      <c r="G33" s="150"/>
      <c r="H33" s="151"/>
    </row>
    <row r="34" spans="1:8">
      <c r="A34" s="133"/>
      <c r="B34" s="133"/>
      <c r="C34" s="133"/>
      <c r="D34" s="133"/>
      <c r="E34" s="81" t="s">
        <v>42</v>
      </c>
      <c r="F34" s="82">
        <v>96.153846153846203</v>
      </c>
      <c r="G34" s="150"/>
      <c r="H34" s="151"/>
    </row>
    <row r="35" spans="1:8">
      <c r="A35" s="133"/>
      <c r="B35" s="133"/>
      <c r="C35" s="133"/>
      <c r="D35" s="133"/>
      <c r="E35" s="81" t="s">
        <v>43</v>
      </c>
      <c r="F35" s="82">
        <v>98.230769230769198</v>
      </c>
      <c r="G35" s="150"/>
      <c r="H35" s="151"/>
    </row>
    <row r="36" spans="1:8">
      <c r="A36" s="133"/>
      <c r="B36" s="133"/>
      <c r="C36" s="133"/>
      <c r="D36" s="133"/>
      <c r="E36" s="81" t="s">
        <v>44</v>
      </c>
      <c r="F36" s="82">
        <v>96.153846153846203</v>
      </c>
      <c r="G36" s="150"/>
      <c r="H36" s="151"/>
    </row>
    <row r="37" spans="1:8">
      <c r="A37" s="134"/>
      <c r="B37" s="134"/>
      <c r="C37" s="134"/>
      <c r="D37" s="134"/>
      <c r="E37" s="76" t="s">
        <v>45</v>
      </c>
      <c r="F37" s="82">
        <v>98.692307692307693</v>
      </c>
      <c r="G37" s="152"/>
      <c r="H37" s="153"/>
    </row>
    <row r="38" spans="1:8">
      <c r="A38" s="75" t="s">
        <v>0</v>
      </c>
      <c r="B38" s="75" t="s">
        <v>1</v>
      </c>
      <c r="C38" s="75" t="s">
        <v>2</v>
      </c>
      <c r="D38" s="75" t="s">
        <v>3</v>
      </c>
      <c r="E38" s="76" t="s">
        <v>4</v>
      </c>
      <c r="F38" s="77" t="s">
        <v>5</v>
      </c>
      <c r="G38" s="128" t="s">
        <v>6</v>
      </c>
      <c r="H38" s="128"/>
    </row>
    <row r="39" spans="1:8">
      <c r="A39" s="135" t="s">
        <v>46</v>
      </c>
      <c r="B39" s="131" t="s">
        <v>47</v>
      </c>
      <c r="C39" s="131" t="s">
        <v>28</v>
      </c>
      <c r="D39" s="131">
        <v>15</v>
      </c>
      <c r="E39" s="84" t="s">
        <v>45</v>
      </c>
      <c r="F39" s="85">
        <v>98</v>
      </c>
      <c r="G39" s="145">
        <v>0.6</v>
      </c>
      <c r="H39" s="145"/>
    </row>
    <row r="40" spans="1:8">
      <c r="A40" s="135"/>
      <c r="B40" s="131"/>
      <c r="C40" s="131"/>
      <c r="D40" s="131"/>
      <c r="E40" s="84" t="s">
        <v>48</v>
      </c>
      <c r="F40" s="86">
        <v>90</v>
      </c>
      <c r="G40" s="145"/>
      <c r="H40" s="145"/>
    </row>
    <row r="41" spans="1:8">
      <c r="A41" s="135"/>
      <c r="B41" s="131"/>
      <c r="C41" s="131"/>
      <c r="D41" s="131"/>
      <c r="E41" s="84" t="s">
        <v>49</v>
      </c>
      <c r="F41" s="86">
        <v>94</v>
      </c>
      <c r="G41" s="145"/>
      <c r="H41" s="145"/>
    </row>
    <row r="42" spans="1:8">
      <c r="A42" s="135"/>
      <c r="B42" s="131"/>
      <c r="C42" s="131"/>
      <c r="D42" s="131"/>
      <c r="E42" s="84" t="s">
        <v>42</v>
      </c>
      <c r="F42" s="85">
        <v>97.33</v>
      </c>
      <c r="G42" s="145"/>
      <c r="H42" s="145"/>
    </row>
    <row r="43" spans="1:8">
      <c r="A43" s="135"/>
      <c r="B43" s="131"/>
      <c r="C43" s="131"/>
      <c r="D43" s="131"/>
      <c r="E43" s="84" t="s">
        <v>50</v>
      </c>
      <c r="F43" s="85">
        <v>95</v>
      </c>
      <c r="G43" s="145"/>
      <c r="H43" s="145"/>
    </row>
    <row r="44" spans="1:8">
      <c r="A44" s="135"/>
      <c r="B44" s="131"/>
      <c r="C44" s="131"/>
      <c r="D44" s="131"/>
      <c r="E44" s="84" t="s">
        <v>51</v>
      </c>
      <c r="F44" s="85">
        <v>96</v>
      </c>
      <c r="G44" s="145"/>
      <c r="H44" s="145"/>
    </row>
    <row r="45" spans="1:8">
      <c r="A45" s="135"/>
      <c r="B45" s="131"/>
      <c r="C45" s="131"/>
      <c r="D45" s="131"/>
      <c r="E45" s="84" t="s">
        <v>52</v>
      </c>
      <c r="F45" s="86">
        <v>94</v>
      </c>
      <c r="G45" s="145"/>
      <c r="H45" s="145"/>
    </row>
    <row r="46" spans="1:8">
      <c r="A46" s="135"/>
      <c r="B46" s="131"/>
      <c r="C46" s="131"/>
      <c r="D46" s="131"/>
      <c r="E46" s="84" t="s">
        <v>53</v>
      </c>
      <c r="F46" s="86">
        <v>93</v>
      </c>
      <c r="G46" s="145"/>
      <c r="H46" s="145"/>
    </row>
    <row r="47" spans="1:8">
      <c r="A47" s="135"/>
      <c r="B47" s="131"/>
      <c r="C47" s="131"/>
      <c r="D47" s="131"/>
      <c r="E47" s="84" t="s">
        <v>54</v>
      </c>
      <c r="F47" s="86">
        <v>94</v>
      </c>
      <c r="G47" s="145"/>
      <c r="H47" s="145"/>
    </row>
    <row r="48" spans="1:8">
      <c r="A48" s="135"/>
      <c r="B48" s="131"/>
      <c r="C48" s="131"/>
      <c r="D48" s="131"/>
      <c r="E48" s="84" t="s">
        <v>55</v>
      </c>
      <c r="F48" s="85">
        <v>96.33</v>
      </c>
      <c r="G48" s="145"/>
      <c r="H48" s="145"/>
    </row>
    <row r="49" spans="1:8">
      <c r="A49" s="135"/>
      <c r="B49" s="131"/>
      <c r="C49" s="131"/>
      <c r="D49" s="131"/>
      <c r="E49" s="84" t="s">
        <v>56</v>
      </c>
      <c r="F49" s="86">
        <v>93.66</v>
      </c>
      <c r="G49" s="145"/>
      <c r="H49" s="145"/>
    </row>
    <row r="50" spans="1:8">
      <c r="A50" s="135"/>
      <c r="B50" s="131"/>
      <c r="C50" s="131"/>
      <c r="D50" s="131"/>
      <c r="E50" s="84" t="s">
        <v>57</v>
      </c>
      <c r="F50" s="85">
        <v>98</v>
      </c>
      <c r="G50" s="145"/>
      <c r="H50" s="145"/>
    </row>
    <row r="51" spans="1:8">
      <c r="A51" s="135"/>
      <c r="B51" s="131"/>
      <c r="C51" s="131"/>
      <c r="D51" s="131"/>
      <c r="E51" s="84" t="s">
        <v>58</v>
      </c>
      <c r="F51" s="85">
        <v>96</v>
      </c>
      <c r="G51" s="145"/>
      <c r="H51" s="145"/>
    </row>
    <row r="52" spans="1:8">
      <c r="A52" s="135"/>
      <c r="B52" s="131"/>
      <c r="C52" s="131"/>
      <c r="D52" s="131"/>
      <c r="E52" s="84" t="s">
        <v>59</v>
      </c>
      <c r="F52" s="85">
        <v>96</v>
      </c>
      <c r="G52" s="145"/>
      <c r="H52" s="145"/>
    </row>
    <row r="53" spans="1:8">
      <c r="A53" s="135"/>
      <c r="B53" s="131"/>
      <c r="C53" s="131"/>
      <c r="D53" s="131"/>
      <c r="E53" s="84" t="s">
        <v>60</v>
      </c>
      <c r="F53" s="85">
        <v>97.66</v>
      </c>
      <c r="G53" s="145"/>
      <c r="H53" s="145"/>
    </row>
    <row r="54" spans="1:8">
      <c r="A54" s="75" t="s">
        <v>0</v>
      </c>
      <c r="B54" s="75" t="s">
        <v>1</v>
      </c>
      <c r="C54" s="75" t="s">
        <v>2</v>
      </c>
      <c r="D54" s="75" t="s">
        <v>3</v>
      </c>
      <c r="E54" s="76" t="s">
        <v>4</v>
      </c>
      <c r="F54" s="87" t="s">
        <v>61</v>
      </c>
      <c r="G54" s="128" t="s">
        <v>6</v>
      </c>
      <c r="H54" s="128"/>
    </row>
    <row r="55" spans="1:8">
      <c r="A55" s="131">
        <v>4</v>
      </c>
      <c r="B55" s="131" t="s">
        <v>62</v>
      </c>
      <c r="C55" s="131" t="s">
        <v>63</v>
      </c>
      <c r="D55" s="131">
        <v>13</v>
      </c>
      <c r="E55" s="88" t="s">
        <v>64</v>
      </c>
      <c r="F55" s="89">
        <v>96.67</v>
      </c>
      <c r="G55" s="156">
        <v>0.92300000000000004</v>
      </c>
      <c r="H55" s="157"/>
    </row>
    <row r="56" spans="1:8">
      <c r="A56" s="131"/>
      <c r="B56" s="131"/>
      <c r="C56" s="131"/>
      <c r="D56" s="131"/>
      <c r="E56" s="88" t="s">
        <v>65</v>
      </c>
      <c r="F56" s="89">
        <v>95.25</v>
      </c>
      <c r="G56" s="158"/>
      <c r="H56" s="159"/>
    </row>
    <row r="57" spans="1:8">
      <c r="A57" s="131"/>
      <c r="B57" s="131"/>
      <c r="C57" s="131"/>
      <c r="D57" s="131"/>
      <c r="E57" s="88" t="s">
        <v>66</v>
      </c>
      <c r="F57" s="89">
        <v>97.91</v>
      </c>
      <c r="G57" s="158"/>
      <c r="H57" s="159"/>
    </row>
    <row r="58" spans="1:8">
      <c r="A58" s="131"/>
      <c r="B58" s="131"/>
      <c r="C58" s="131"/>
      <c r="D58" s="131"/>
      <c r="E58" s="88" t="s">
        <v>67</v>
      </c>
      <c r="F58" s="89">
        <v>97.08</v>
      </c>
      <c r="G58" s="158"/>
      <c r="H58" s="159"/>
    </row>
    <row r="59" spans="1:8">
      <c r="A59" s="131"/>
      <c r="B59" s="131"/>
      <c r="C59" s="131"/>
      <c r="D59" s="131"/>
      <c r="E59" s="88" t="s">
        <v>68</v>
      </c>
      <c r="F59" s="89">
        <v>95.75</v>
      </c>
      <c r="G59" s="158"/>
      <c r="H59" s="159"/>
    </row>
    <row r="60" spans="1:8">
      <c r="A60" s="131"/>
      <c r="B60" s="131"/>
      <c r="C60" s="131"/>
      <c r="D60" s="131"/>
      <c r="E60" s="88" t="s">
        <v>69</v>
      </c>
      <c r="F60" s="90">
        <v>92.83</v>
      </c>
      <c r="G60" s="158"/>
      <c r="H60" s="159"/>
    </row>
    <row r="61" spans="1:8">
      <c r="A61" s="131"/>
      <c r="B61" s="131"/>
      <c r="C61" s="131"/>
      <c r="D61" s="131"/>
      <c r="E61" s="88" t="s">
        <v>70</v>
      </c>
      <c r="F61" s="89">
        <v>97.33</v>
      </c>
      <c r="G61" s="158"/>
      <c r="H61" s="159"/>
    </row>
    <row r="62" spans="1:8">
      <c r="A62" s="131"/>
      <c r="B62" s="131"/>
      <c r="C62" s="131"/>
      <c r="D62" s="131"/>
      <c r="E62" s="88" t="s">
        <v>71</v>
      </c>
      <c r="F62" s="89">
        <v>95.83</v>
      </c>
      <c r="G62" s="158"/>
      <c r="H62" s="159"/>
    </row>
    <row r="63" spans="1:8">
      <c r="A63" s="131"/>
      <c r="B63" s="131"/>
      <c r="C63" s="131"/>
      <c r="D63" s="131"/>
      <c r="E63" s="88" t="s">
        <v>72</v>
      </c>
      <c r="F63" s="89">
        <v>95.66</v>
      </c>
      <c r="G63" s="158"/>
      <c r="H63" s="159"/>
    </row>
    <row r="64" spans="1:8">
      <c r="A64" s="131"/>
      <c r="B64" s="131"/>
      <c r="C64" s="131"/>
      <c r="D64" s="131"/>
      <c r="E64" s="88" t="s">
        <v>73</v>
      </c>
      <c r="F64" s="89">
        <v>97.33</v>
      </c>
      <c r="G64" s="158"/>
      <c r="H64" s="159"/>
    </row>
    <row r="65" spans="1:8">
      <c r="A65" s="131"/>
      <c r="B65" s="131"/>
      <c r="C65" s="131"/>
      <c r="D65" s="131"/>
      <c r="E65" s="88" t="s">
        <v>74</v>
      </c>
      <c r="F65" s="89">
        <v>96.09</v>
      </c>
      <c r="G65" s="158"/>
      <c r="H65" s="159"/>
    </row>
    <row r="66" spans="1:8">
      <c r="A66" s="131"/>
      <c r="B66" s="131"/>
      <c r="C66" s="131"/>
      <c r="D66" s="131"/>
      <c r="E66" s="88" t="s">
        <v>75</v>
      </c>
      <c r="F66" s="89">
        <v>96</v>
      </c>
      <c r="G66" s="158"/>
      <c r="H66" s="159"/>
    </row>
    <row r="67" spans="1:8">
      <c r="A67" s="131"/>
      <c r="B67" s="131"/>
      <c r="C67" s="131"/>
      <c r="D67" s="131"/>
      <c r="E67" s="88" t="s">
        <v>76</v>
      </c>
      <c r="F67" s="92">
        <v>96.62</v>
      </c>
      <c r="G67" s="160"/>
      <c r="H67" s="161"/>
    </row>
    <row r="68" spans="1:8">
      <c r="A68" s="75" t="s">
        <v>0</v>
      </c>
      <c r="B68" s="75" t="s">
        <v>1</v>
      </c>
      <c r="C68" s="75" t="s">
        <v>2</v>
      </c>
      <c r="D68" s="75" t="s">
        <v>3</v>
      </c>
      <c r="E68" s="76" t="s">
        <v>4</v>
      </c>
      <c r="F68" s="77" t="s">
        <v>5</v>
      </c>
      <c r="G68" s="128" t="s">
        <v>6</v>
      </c>
      <c r="H68" s="128"/>
    </row>
    <row r="69" spans="1:8">
      <c r="A69" s="131">
        <v>5</v>
      </c>
      <c r="B69" s="131" t="s">
        <v>77</v>
      </c>
      <c r="C69" s="131" t="s">
        <v>78</v>
      </c>
      <c r="D69" s="131">
        <v>7</v>
      </c>
      <c r="E69" s="78" t="s">
        <v>79</v>
      </c>
      <c r="F69" s="93">
        <v>95.48</v>
      </c>
      <c r="G69" s="143">
        <f>5/7</f>
        <v>0.7142857142857143</v>
      </c>
      <c r="H69" s="143"/>
    </row>
    <row r="70" spans="1:8">
      <c r="A70" s="131"/>
      <c r="B70" s="131"/>
      <c r="C70" s="131"/>
      <c r="D70" s="131"/>
      <c r="E70" s="78" t="s">
        <v>80</v>
      </c>
      <c r="F70" s="93">
        <v>98.12</v>
      </c>
      <c r="G70" s="143"/>
      <c r="H70" s="143"/>
    </row>
    <row r="71" spans="1:8">
      <c r="A71" s="131"/>
      <c r="B71" s="131"/>
      <c r="C71" s="131"/>
      <c r="D71" s="131"/>
      <c r="E71" s="78" t="s">
        <v>81</v>
      </c>
      <c r="F71" s="93">
        <v>96.43</v>
      </c>
      <c r="G71" s="143"/>
      <c r="H71" s="143"/>
    </row>
    <row r="72" spans="1:8">
      <c r="A72" s="131"/>
      <c r="B72" s="131"/>
      <c r="C72" s="131"/>
      <c r="D72" s="131"/>
      <c r="E72" s="78" t="s">
        <v>82</v>
      </c>
      <c r="F72" s="94">
        <v>95</v>
      </c>
      <c r="G72" s="143"/>
      <c r="H72" s="143"/>
    </row>
    <row r="73" spans="1:8">
      <c r="A73" s="131"/>
      <c r="B73" s="131"/>
      <c r="C73" s="131"/>
      <c r="D73" s="131"/>
      <c r="E73" s="78" t="s">
        <v>83</v>
      </c>
      <c r="F73" s="78">
        <v>93.72</v>
      </c>
      <c r="G73" s="143"/>
      <c r="H73" s="143"/>
    </row>
    <row r="74" spans="1:8">
      <c r="A74" s="131"/>
      <c r="B74" s="131"/>
      <c r="C74" s="131"/>
      <c r="D74" s="131"/>
      <c r="E74" s="78" t="s">
        <v>84</v>
      </c>
      <c r="F74" s="78">
        <v>90.24</v>
      </c>
      <c r="G74" s="143"/>
      <c r="H74" s="143"/>
    </row>
    <row r="75" spans="1:8">
      <c r="A75" s="131"/>
      <c r="B75" s="131"/>
      <c r="C75" s="131"/>
      <c r="D75" s="131"/>
      <c r="E75" s="78" t="s">
        <v>85</v>
      </c>
      <c r="F75" s="93">
        <v>98.38</v>
      </c>
      <c r="G75" s="143"/>
      <c r="H75" s="143"/>
    </row>
    <row r="76" spans="1:8">
      <c r="A76" s="75" t="s">
        <v>0</v>
      </c>
      <c r="B76" s="75" t="s">
        <v>1</v>
      </c>
      <c r="C76" s="75" t="s">
        <v>2</v>
      </c>
      <c r="D76" s="75" t="s">
        <v>3</v>
      </c>
      <c r="E76" s="75" t="s">
        <v>4</v>
      </c>
      <c r="F76" s="75" t="s">
        <v>5</v>
      </c>
      <c r="G76" s="128" t="s">
        <v>6</v>
      </c>
      <c r="H76" s="128"/>
    </row>
    <row r="77" spans="1:8">
      <c r="A77" s="136">
        <v>6</v>
      </c>
      <c r="B77" s="136" t="s">
        <v>86</v>
      </c>
      <c r="C77" s="136" t="s">
        <v>87</v>
      </c>
      <c r="D77" s="136">
        <v>10</v>
      </c>
      <c r="E77" s="95" t="s">
        <v>88</v>
      </c>
      <c r="F77" s="96">
        <v>98.23</v>
      </c>
      <c r="G77" s="146">
        <v>0.7</v>
      </c>
      <c r="H77" s="147"/>
    </row>
    <row r="78" spans="1:8">
      <c r="A78" s="136"/>
      <c r="B78" s="136"/>
      <c r="C78" s="136"/>
      <c r="D78" s="136"/>
      <c r="E78" s="95" t="s">
        <v>89</v>
      </c>
      <c r="F78" s="96">
        <v>98.5</v>
      </c>
      <c r="G78" s="147"/>
      <c r="H78" s="147"/>
    </row>
    <row r="79" spans="1:8">
      <c r="A79" s="136"/>
      <c r="B79" s="136"/>
      <c r="C79" s="136"/>
      <c r="D79" s="136"/>
      <c r="E79" s="95" t="s">
        <v>90</v>
      </c>
      <c r="F79" s="96">
        <v>97.33</v>
      </c>
      <c r="G79" s="147"/>
      <c r="H79" s="147"/>
    </row>
    <row r="80" spans="1:8">
      <c r="A80" s="136"/>
      <c r="B80" s="136"/>
      <c r="C80" s="136"/>
      <c r="D80" s="136"/>
      <c r="E80" s="95" t="s">
        <v>91</v>
      </c>
      <c r="F80" s="96">
        <v>97.3</v>
      </c>
      <c r="G80" s="147"/>
      <c r="H80" s="147"/>
    </row>
    <row r="81" spans="1:8">
      <c r="A81" s="136"/>
      <c r="B81" s="136"/>
      <c r="C81" s="136"/>
      <c r="D81" s="136"/>
      <c r="E81" s="95" t="s">
        <v>92</v>
      </c>
      <c r="F81" s="97">
        <v>94.75</v>
      </c>
      <c r="G81" s="147"/>
      <c r="H81" s="147"/>
    </row>
    <row r="82" spans="1:8">
      <c r="A82" s="136"/>
      <c r="B82" s="136"/>
      <c r="C82" s="136"/>
      <c r="D82" s="136"/>
      <c r="E82" s="95" t="s">
        <v>93</v>
      </c>
      <c r="F82" s="98">
        <v>96</v>
      </c>
      <c r="G82" s="147"/>
      <c r="H82" s="147"/>
    </row>
    <row r="83" spans="1:8">
      <c r="A83" s="136"/>
      <c r="B83" s="136"/>
      <c r="C83" s="136"/>
      <c r="D83" s="136"/>
      <c r="E83" s="95" t="s">
        <v>94</v>
      </c>
      <c r="F83" s="96">
        <v>96.2</v>
      </c>
      <c r="G83" s="147"/>
      <c r="H83" s="147"/>
    </row>
    <row r="84" spans="1:8">
      <c r="A84" s="136"/>
      <c r="B84" s="136"/>
      <c r="C84" s="136"/>
      <c r="D84" s="136"/>
      <c r="E84" s="95" t="s">
        <v>95</v>
      </c>
      <c r="F84" s="99">
        <v>91</v>
      </c>
      <c r="G84" s="147"/>
      <c r="H84" s="147"/>
    </row>
    <row r="85" spans="1:8">
      <c r="A85" s="136"/>
      <c r="B85" s="136"/>
      <c r="C85" s="136"/>
      <c r="D85" s="136"/>
      <c r="E85" s="95" t="s">
        <v>96</v>
      </c>
      <c r="F85" s="96">
        <v>96</v>
      </c>
      <c r="G85" s="147"/>
      <c r="H85" s="147"/>
    </row>
    <row r="86" spans="1:8">
      <c r="A86" s="136"/>
      <c r="B86" s="136"/>
      <c r="C86" s="136"/>
      <c r="D86" s="136"/>
      <c r="E86" s="95" t="s">
        <v>97</v>
      </c>
      <c r="F86" s="99">
        <v>94.7</v>
      </c>
      <c r="G86" s="147"/>
      <c r="H86" s="147"/>
    </row>
    <row r="87" spans="1:8">
      <c r="A87" s="100" t="s">
        <v>0</v>
      </c>
      <c r="B87" s="100" t="s">
        <v>1</v>
      </c>
      <c r="C87" s="100" t="s">
        <v>2</v>
      </c>
      <c r="D87" s="100" t="s">
        <v>3</v>
      </c>
      <c r="E87" s="101" t="s">
        <v>4</v>
      </c>
      <c r="F87" s="77" t="s">
        <v>5</v>
      </c>
      <c r="G87" s="128" t="s">
        <v>6</v>
      </c>
      <c r="H87" s="128"/>
    </row>
    <row r="88" spans="1:8">
      <c r="A88" s="137">
        <v>7</v>
      </c>
      <c r="B88" s="137" t="s">
        <v>98</v>
      </c>
      <c r="C88" s="137" t="s">
        <v>99</v>
      </c>
      <c r="D88" s="137">
        <v>8</v>
      </c>
      <c r="E88" s="8" t="s">
        <v>100</v>
      </c>
      <c r="F88" s="53">
        <v>95.15</v>
      </c>
      <c r="G88" s="154">
        <v>1</v>
      </c>
      <c r="H88" s="155"/>
    </row>
    <row r="89" spans="1:8">
      <c r="A89" s="137"/>
      <c r="B89" s="137"/>
      <c r="C89" s="137"/>
      <c r="D89" s="137"/>
      <c r="E89" s="8" t="s">
        <v>101</v>
      </c>
      <c r="F89" s="53">
        <v>97.76</v>
      </c>
      <c r="G89" s="155"/>
      <c r="H89" s="155"/>
    </row>
    <row r="90" spans="1:8">
      <c r="A90" s="137"/>
      <c r="B90" s="137"/>
      <c r="C90" s="137"/>
      <c r="D90" s="137"/>
      <c r="E90" s="8" t="s">
        <v>102</v>
      </c>
      <c r="F90" s="53">
        <v>95.73</v>
      </c>
      <c r="G90" s="155"/>
      <c r="H90" s="155"/>
    </row>
    <row r="91" spans="1:8">
      <c r="A91" s="137"/>
      <c r="B91" s="137"/>
      <c r="C91" s="137"/>
      <c r="D91" s="137"/>
      <c r="E91" s="8" t="s">
        <v>103</v>
      </c>
      <c r="F91" s="53">
        <v>97.58</v>
      </c>
      <c r="G91" s="155"/>
      <c r="H91" s="155"/>
    </row>
    <row r="92" spans="1:8">
      <c r="A92" s="137"/>
      <c r="B92" s="137"/>
      <c r="C92" s="137"/>
      <c r="D92" s="137"/>
      <c r="E92" s="8" t="s">
        <v>104</v>
      </c>
      <c r="F92" s="53">
        <v>96.23</v>
      </c>
      <c r="G92" s="155"/>
      <c r="H92" s="155"/>
    </row>
    <row r="93" spans="1:8">
      <c r="A93" s="137"/>
      <c r="B93" s="137"/>
      <c r="C93" s="137"/>
      <c r="D93" s="137"/>
      <c r="E93" s="8" t="s">
        <v>105</v>
      </c>
      <c r="F93" s="53">
        <v>96.24</v>
      </c>
      <c r="G93" s="155"/>
      <c r="H93" s="155"/>
    </row>
    <row r="94" spans="1:8">
      <c r="A94" s="137"/>
      <c r="B94" s="137"/>
      <c r="C94" s="137"/>
      <c r="D94" s="137"/>
      <c r="E94" s="8" t="s">
        <v>106</v>
      </c>
      <c r="F94" s="53">
        <v>97.86</v>
      </c>
      <c r="G94" s="155"/>
      <c r="H94" s="155"/>
    </row>
    <row r="95" spans="1:8">
      <c r="A95" s="137"/>
      <c r="B95" s="137"/>
      <c r="C95" s="137"/>
      <c r="D95" s="137"/>
      <c r="E95" s="8" t="s">
        <v>107</v>
      </c>
      <c r="F95" s="53">
        <v>96.23</v>
      </c>
      <c r="G95" s="155"/>
      <c r="H95" s="155"/>
    </row>
    <row r="96" spans="1:8">
      <c r="A96" s="100" t="s">
        <v>0</v>
      </c>
      <c r="B96" s="100" t="s">
        <v>1</v>
      </c>
      <c r="C96" s="100" t="s">
        <v>2</v>
      </c>
      <c r="D96" s="100" t="s">
        <v>3</v>
      </c>
      <c r="E96" s="101" t="s">
        <v>4</v>
      </c>
      <c r="F96" s="77" t="s">
        <v>5</v>
      </c>
      <c r="G96" s="128" t="s">
        <v>6</v>
      </c>
      <c r="H96" s="128"/>
    </row>
    <row r="97" spans="1:8">
      <c r="A97" s="137">
        <v>8</v>
      </c>
      <c r="B97" s="137" t="s">
        <v>108</v>
      </c>
      <c r="C97" s="137" t="s">
        <v>109</v>
      </c>
      <c r="D97" s="137">
        <v>10</v>
      </c>
      <c r="E97" s="102" t="s">
        <v>110</v>
      </c>
      <c r="F97" s="103">
        <v>93</v>
      </c>
      <c r="G97" s="168">
        <v>0.6</v>
      </c>
      <c r="H97" s="168"/>
    </row>
    <row r="98" spans="1:8">
      <c r="A98" s="137"/>
      <c r="B98" s="137"/>
      <c r="C98" s="137"/>
      <c r="D98" s="137"/>
      <c r="E98" s="102" t="s">
        <v>111</v>
      </c>
      <c r="F98" s="103">
        <v>93</v>
      </c>
      <c r="G98" s="168"/>
      <c r="H98" s="168"/>
    </row>
    <row r="99" spans="1:8">
      <c r="A99" s="137"/>
      <c r="B99" s="137"/>
      <c r="C99" s="137"/>
      <c r="D99" s="137"/>
      <c r="E99" s="102" t="s">
        <v>112</v>
      </c>
      <c r="F99" s="104">
        <v>97.6666666666667</v>
      </c>
      <c r="G99" s="168"/>
      <c r="H99" s="168"/>
    </row>
    <row r="100" spans="1:8">
      <c r="A100" s="137"/>
      <c r="B100" s="137"/>
      <c r="C100" s="137"/>
      <c r="D100" s="137"/>
      <c r="E100" s="102" t="s">
        <v>113</v>
      </c>
      <c r="F100" s="104">
        <v>95.3333333333333</v>
      </c>
      <c r="G100" s="168"/>
      <c r="H100" s="168"/>
    </row>
    <row r="101" spans="1:8">
      <c r="A101" s="137"/>
      <c r="B101" s="137"/>
      <c r="C101" s="137"/>
      <c r="D101" s="137"/>
      <c r="E101" s="102" t="s">
        <v>114</v>
      </c>
      <c r="F101" s="104">
        <v>96</v>
      </c>
      <c r="G101" s="168"/>
      <c r="H101" s="168"/>
    </row>
    <row r="102" spans="1:8">
      <c r="A102" s="137"/>
      <c r="B102" s="137"/>
      <c r="C102" s="137"/>
      <c r="D102" s="137"/>
      <c r="E102" s="102" t="s">
        <v>115</v>
      </c>
      <c r="F102" s="105">
        <v>91</v>
      </c>
      <c r="G102" s="168"/>
      <c r="H102" s="168"/>
    </row>
    <row r="103" spans="1:8">
      <c r="A103" s="137"/>
      <c r="B103" s="137"/>
      <c r="C103" s="137"/>
      <c r="D103" s="137"/>
      <c r="E103" s="102" t="s">
        <v>116</v>
      </c>
      <c r="F103" s="104">
        <v>96.6666666666667</v>
      </c>
      <c r="G103" s="168"/>
      <c r="H103" s="168"/>
    </row>
    <row r="104" spans="1:8">
      <c r="A104" s="137"/>
      <c r="B104" s="137"/>
      <c r="C104" s="137"/>
      <c r="D104" s="137"/>
      <c r="E104" s="102" t="s">
        <v>117</v>
      </c>
      <c r="F104" s="103">
        <v>94</v>
      </c>
      <c r="G104" s="168"/>
      <c r="H104" s="168"/>
    </row>
    <row r="105" spans="1:8">
      <c r="A105" s="137"/>
      <c r="B105" s="137"/>
      <c r="C105" s="137"/>
      <c r="D105" s="137"/>
      <c r="E105" s="102" t="s">
        <v>45</v>
      </c>
      <c r="F105" s="104">
        <v>98.3333333333333</v>
      </c>
      <c r="G105" s="168"/>
      <c r="H105" s="168"/>
    </row>
    <row r="106" spans="1:8">
      <c r="A106" s="137"/>
      <c r="B106" s="137"/>
      <c r="C106" s="137"/>
      <c r="D106" s="137"/>
      <c r="E106" s="102" t="s">
        <v>118</v>
      </c>
      <c r="F106" s="106">
        <v>97.6666666666667</v>
      </c>
      <c r="G106" s="168"/>
      <c r="H106" s="168"/>
    </row>
    <row r="107" spans="1:8">
      <c r="A107" s="100" t="s">
        <v>0</v>
      </c>
      <c r="B107" s="100" t="s">
        <v>1</v>
      </c>
      <c r="C107" s="100" t="s">
        <v>2</v>
      </c>
      <c r="D107" s="100" t="s">
        <v>3</v>
      </c>
      <c r="E107" s="101" t="s">
        <v>4</v>
      </c>
      <c r="F107" s="77" t="s">
        <v>5</v>
      </c>
      <c r="G107" s="128" t="s">
        <v>6</v>
      </c>
      <c r="H107" s="128"/>
    </row>
    <row r="108" spans="1:8">
      <c r="A108" s="137">
        <v>9</v>
      </c>
      <c r="B108" s="137" t="s">
        <v>119</v>
      </c>
      <c r="C108" s="137" t="s">
        <v>120</v>
      </c>
      <c r="D108" s="137">
        <v>10</v>
      </c>
      <c r="E108" s="81" t="s">
        <v>121</v>
      </c>
      <c r="F108" s="82">
        <v>96.6666666666667</v>
      </c>
      <c r="G108" s="144">
        <v>0.8</v>
      </c>
      <c r="H108" s="129"/>
    </row>
    <row r="109" spans="1:8">
      <c r="A109" s="137"/>
      <c r="B109" s="137"/>
      <c r="C109" s="137"/>
      <c r="D109" s="137"/>
      <c r="E109" s="81" t="s">
        <v>118</v>
      </c>
      <c r="F109" s="82">
        <v>98</v>
      </c>
      <c r="G109" s="129"/>
      <c r="H109" s="129"/>
    </row>
    <row r="110" spans="1:8">
      <c r="A110" s="137"/>
      <c r="B110" s="137"/>
      <c r="C110" s="137"/>
      <c r="D110" s="137"/>
      <c r="E110" s="81" t="s">
        <v>122</v>
      </c>
      <c r="F110" s="82">
        <v>95</v>
      </c>
      <c r="G110" s="129"/>
      <c r="H110" s="129"/>
    </row>
    <row r="111" spans="1:8">
      <c r="A111" s="137"/>
      <c r="B111" s="137"/>
      <c r="C111" s="137"/>
      <c r="D111" s="137"/>
      <c r="E111" s="81" t="s">
        <v>123</v>
      </c>
      <c r="F111" s="82">
        <v>95.6666666666667</v>
      </c>
      <c r="G111" s="129"/>
      <c r="H111" s="129"/>
    </row>
    <row r="112" spans="1:8">
      <c r="A112" s="137"/>
      <c r="B112" s="137"/>
      <c r="C112" s="137"/>
      <c r="D112" s="137"/>
      <c r="E112" s="81" t="s">
        <v>124</v>
      </c>
      <c r="F112" s="82">
        <v>95</v>
      </c>
      <c r="G112" s="129"/>
      <c r="H112" s="129"/>
    </row>
    <row r="113" spans="1:8">
      <c r="A113" s="137"/>
      <c r="B113" s="137"/>
      <c r="C113" s="137"/>
      <c r="D113" s="137"/>
      <c r="E113" s="81" t="s">
        <v>125</v>
      </c>
      <c r="F113" s="83">
        <v>93.6666666666667</v>
      </c>
      <c r="G113" s="129"/>
      <c r="H113" s="129"/>
    </row>
    <row r="114" spans="1:8">
      <c r="A114" s="137"/>
      <c r="B114" s="137"/>
      <c r="C114" s="137"/>
      <c r="D114" s="137"/>
      <c r="E114" s="81" t="s">
        <v>126</v>
      </c>
      <c r="F114" s="82">
        <v>95.3333333333333</v>
      </c>
      <c r="G114" s="129"/>
      <c r="H114" s="129"/>
    </row>
    <row r="115" spans="1:8">
      <c r="A115" s="137"/>
      <c r="B115" s="137"/>
      <c r="C115" s="137"/>
      <c r="D115" s="137"/>
      <c r="E115" s="81" t="s">
        <v>127</v>
      </c>
      <c r="F115" s="82">
        <v>98</v>
      </c>
      <c r="G115" s="129"/>
      <c r="H115" s="129"/>
    </row>
    <row r="116" spans="1:8">
      <c r="A116" s="137"/>
      <c r="B116" s="137"/>
      <c r="C116" s="137"/>
      <c r="D116" s="137"/>
      <c r="E116" s="81" t="s">
        <v>128</v>
      </c>
      <c r="F116" s="82">
        <v>96.6666666666667</v>
      </c>
      <c r="G116" s="129"/>
      <c r="H116" s="129"/>
    </row>
    <row r="117" spans="1:8">
      <c r="A117" s="137"/>
      <c r="B117" s="137"/>
      <c r="C117" s="137"/>
      <c r="D117" s="137"/>
      <c r="E117" s="81" t="s">
        <v>129</v>
      </c>
      <c r="F117" s="83">
        <v>92.6666666666667</v>
      </c>
      <c r="G117" s="129"/>
      <c r="H117" s="129"/>
    </row>
    <row r="118" spans="1:8">
      <c r="A118" s="100" t="s">
        <v>0</v>
      </c>
      <c r="B118" s="100" t="s">
        <v>1</v>
      </c>
      <c r="C118" s="100" t="s">
        <v>2</v>
      </c>
      <c r="D118" s="100" t="s">
        <v>3</v>
      </c>
      <c r="E118" s="101" t="s">
        <v>130</v>
      </c>
      <c r="F118" s="77" t="s">
        <v>5</v>
      </c>
      <c r="G118" s="107" t="s">
        <v>6</v>
      </c>
      <c r="H118" s="107"/>
    </row>
    <row r="119" spans="1:8">
      <c r="A119" s="138">
        <v>10</v>
      </c>
      <c r="B119" s="138" t="s">
        <v>131</v>
      </c>
      <c r="C119" s="138" t="s">
        <v>132</v>
      </c>
      <c r="D119" s="138">
        <v>18</v>
      </c>
      <c r="E119" s="108" t="s">
        <v>133</v>
      </c>
      <c r="F119" s="109">
        <v>93</v>
      </c>
      <c r="G119" s="167">
        <v>0.375</v>
      </c>
      <c r="H119" s="167"/>
    </row>
    <row r="120" spans="1:8">
      <c r="A120" s="138"/>
      <c r="B120" s="138"/>
      <c r="C120" s="138"/>
      <c r="D120" s="138"/>
      <c r="E120" s="108" t="s">
        <v>134</v>
      </c>
      <c r="F120" s="110">
        <v>95</v>
      </c>
      <c r="G120" s="167"/>
      <c r="H120" s="167"/>
    </row>
    <row r="121" spans="1:8">
      <c r="A121" s="138"/>
      <c r="B121" s="138"/>
      <c r="C121" s="138"/>
      <c r="D121" s="138"/>
      <c r="E121" s="108" t="s">
        <v>135</v>
      </c>
      <c r="F121" s="109">
        <v>92</v>
      </c>
      <c r="G121" s="167"/>
      <c r="H121" s="167"/>
    </row>
    <row r="122" spans="1:8">
      <c r="A122" s="138"/>
      <c r="B122" s="138"/>
      <c r="C122" s="138"/>
      <c r="D122" s="138"/>
      <c r="E122" s="108" t="s">
        <v>136</v>
      </c>
      <c r="F122" s="109">
        <v>93</v>
      </c>
      <c r="G122" s="167"/>
      <c r="H122" s="167"/>
    </row>
    <row r="123" spans="1:8">
      <c r="A123" s="138"/>
      <c r="B123" s="138"/>
      <c r="C123" s="138"/>
      <c r="D123" s="138"/>
      <c r="E123" s="108" t="s">
        <v>137</v>
      </c>
      <c r="F123" s="109">
        <v>93</v>
      </c>
      <c r="G123" s="167"/>
      <c r="H123" s="167"/>
    </row>
    <row r="124" spans="1:8">
      <c r="A124" s="138"/>
      <c r="B124" s="138"/>
      <c r="C124" s="138"/>
      <c r="D124" s="138"/>
      <c r="E124" s="108" t="s">
        <v>138</v>
      </c>
      <c r="F124" s="109">
        <v>92</v>
      </c>
      <c r="G124" s="167"/>
      <c r="H124" s="167"/>
    </row>
    <row r="125" spans="1:8">
      <c r="A125" s="138"/>
      <c r="B125" s="138"/>
      <c r="C125" s="138"/>
      <c r="D125" s="138"/>
      <c r="E125" s="108" t="s">
        <v>139</v>
      </c>
      <c r="F125" s="109">
        <v>92</v>
      </c>
      <c r="G125" s="167"/>
      <c r="H125" s="167"/>
    </row>
    <row r="126" spans="1:8">
      <c r="A126" s="138"/>
      <c r="B126" s="138"/>
      <c r="C126" s="138"/>
      <c r="D126" s="138"/>
      <c r="E126" s="108" t="s">
        <v>140</v>
      </c>
      <c r="F126" s="109">
        <v>92</v>
      </c>
      <c r="G126" s="167"/>
      <c r="H126" s="167"/>
    </row>
    <row r="127" spans="1:8">
      <c r="A127" s="138"/>
      <c r="B127" s="138"/>
      <c r="C127" s="138"/>
      <c r="D127" s="138"/>
      <c r="E127" s="108" t="s">
        <v>141</v>
      </c>
      <c r="F127" s="109">
        <v>92.07</v>
      </c>
      <c r="G127" s="167"/>
      <c r="H127" s="167"/>
    </row>
    <row r="128" spans="1:8">
      <c r="A128" s="138"/>
      <c r="B128" s="138"/>
      <c r="C128" s="138"/>
      <c r="D128" s="138"/>
      <c r="E128" s="108" t="s">
        <v>142</v>
      </c>
      <c r="F128" s="111">
        <v>95.38</v>
      </c>
      <c r="G128" s="167"/>
      <c r="H128" s="167"/>
    </row>
    <row r="129" spans="1:8">
      <c r="A129" s="138"/>
      <c r="B129" s="138"/>
      <c r="C129" s="138"/>
      <c r="D129" s="138"/>
      <c r="E129" s="108" t="s">
        <v>143</v>
      </c>
      <c r="F129" s="111">
        <v>95</v>
      </c>
      <c r="G129" s="167"/>
      <c r="H129" s="167"/>
    </row>
    <row r="130" spans="1:8">
      <c r="A130" s="138"/>
      <c r="B130" s="138"/>
      <c r="C130" s="138"/>
      <c r="D130" s="138"/>
      <c r="E130" s="108" t="s">
        <v>144</v>
      </c>
      <c r="F130" s="111">
        <v>96.8</v>
      </c>
      <c r="G130" s="167"/>
      <c r="H130" s="167"/>
    </row>
    <row r="131" spans="1:8">
      <c r="A131" s="138"/>
      <c r="B131" s="138"/>
      <c r="C131" s="138"/>
      <c r="D131" s="138"/>
      <c r="E131" s="112" t="s">
        <v>145</v>
      </c>
      <c r="F131" s="113">
        <v>92.46</v>
      </c>
      <c r="G131" s="167"/>
      <c r="H131" s="167"/>
    </row>
    <row r="132" spans="1:8">
      <c r="A132" s="138"/>
      <c r="B132" s="138"/>
      <c r="C132" s="138"/>
      <c r="D132" s="138"/>
      <c r="E132" s="112" t="s">
        <v>146</v>
      </c>
      <c r="F132" s="114">
        <v>95</v>
      </c>
      <c r="G132" s="167"/>
      <c r="H132" s="167"/>
    </row>
    <row r="133" spans="1:8">
      <c r="A133" s="138"/>
      <c r="B133" s="138"/>
      <c r="C133" s="138"/>
      <c r="D133" s="138"/>
      <c r="E133" s="112" t="s">
        <v>147</v>
      </c>
      <c r="F133" s="114">
        <v>96.66</v>
      </c>
      <c r="G133" s="167"/>
      <c r="H133" s="167"/>
    </row>
    <row r="134" spans="1:8">
      <c r="A134" s="138"/>
      <c r="B134" s="138"/>
      <c r="C134" s="138"/>
      <c r="D134" s="138"/>
      <c r="E134" s="112" t="s">
        <v>148</v>
      </c>
      <c r="F134" s="113">
        <v>92</v>
      </c>
      <c r="G134" s="167"/>
      <c r="H134" s="167"/>
    </row>
    <row r="135" spans="1:8">
      <c r="A135" s="100" t="s">
        <v>0</v>
      </c>
      <c r="B135" s="100" t="s">
        <v>1</v>
      </c>
      <c r="C135" s="100" t="s">
        <v>2</v>
      </c>
      <c r="D135" s="100" t="s">
        <v>3</v>
      </c>
      <c r="E135" s="101" t="s">
        <v>4</v>
      </c>
      <c r="F135" s="77" t="s">
        <v>5</v>
      </c>
      <c r="G135" s="128" t="s">
        <v>6</v>
      </c>
      <c r="H135" s="128"/>
    </row>
    <row r="136" spans="1:8">
      <c r="A136" s="138">
        <v>11</v>
      </c>
      <c r="B136" s="138" t="s">
        <v>149</v>
      </c>
      <c r="C136" s="138" t="s">
        <v>150</v>
      </c>
      <c r="D136" s="138">
        <v>11</v>
      </c>
      <c r="E136" s="81" t="s">
        <v>151</v>
      </c>
      <c r="F136" s="83">
        <v>93.7</v>
      </c>
      <c r="G136" s="162">
        <v>0.45</v>
      </c>
      <c r="H136" s="163"/>
    </row>
    <row r="137" spans="1:8">
      <c r="A137" s="138"/>
      <c r="B137" s="138"/>
      <c r="C137" s="138"/>
      <c r="D137" s="138"/>
      <c r="E137" s="81" t="s">
        <v>152</v>
      </c>
      <c r="F137" s="83">
        <v>94.09</v>
      </c>
      <c r="G137" s="164"/>
      <c r="H137" s="165"/>
    </row>
    <row r="138" spans="1:8">
      <c r="A138" s="138"/>
      <c r="B138" s="138"/>
      <c r="C138" s="138"/>
      <c r="D138" s="138"/>
      <c r="E138" s="81" t="s">
        <v>153</v>
      </c>
      <c r="F138" s="83">
        <v>92.62</v>
      </c>
      <c r="G138" s="164"/>
      <c r="H138" s="165"/>
    </row>
    <row r="139" spans="1:8">
      <c r="A139" s="138"/>
      <c r="B139" s="138"/>
      <c r="C139" s="138"/>
      <c r="D139" s="138"/>
      <c r="E139" s="81" t="s">
        <v>154</v>
      </c>
      <c r="F139" s="82">
        <v>95.63</v>
      </c>
      <c r="G139" s="164"/>
      <c r="H139" s="165"/>
    </row>
    <row r="140" spans="1:8">
      <c r="A140" s="138"/>
      <c r="B140" s="138"/>
      <c r="C140" s="138"/>
      <c r="D140" s="138"/>
      <c r="E140" s="81" t="s">
        <v>155</v>
      </c>
      <c r="F140" s="83">
        <v>93.33</v>
      </c>
      <c r="G140" s="164"/>
      <c r="H140" s="165"/>
    </row>
    <row r="141" spans="1:8">
      <c r="A141" s="138"/>
      <c r="B141" s="138"/>
      <c r="C141" s="138"/>
      <c r="D141" s="138"/>
      <c r="E141" s="81" t="s">
        <v>156</v>
      </c>
      <c r="F141" s="83">
        <v>91.45</v>
      </c>
      <c r="G141" s="164"/>
      <c r="H141" s="165"/>
    </row>
    <row r="142" spans="1:8">
      <c r="A142" s="138"/>
      <c r="B142" s="138"/>
      <c r="C142" s="138"/>
      <c r="D142" s="138"/>
      <c r="E142" s="81" t="s">
        <v>157</v>
      </c>
      <c r="F142" s="83">
        <v>92.05</v>
      </c>
      <c r="G142" s="164"/>
      <c r="H142" s="165"/>
    </row>
    <row r="143" spans="1:8">
      <c r="A143" s="138"/>
      <c r="B143" s="138"/>
      <c r="C143" s="138"/>
      <c r="D143" s="138"/>
      <c r="E143" s="81" t="s">
        <v>158</v>
      </c>
      <c r="F143" s="82">
        <v>96.55</v>
      </c>
      <c r="G143" s="164"/>
      <c r="H143" s="165"/>
    </row>
    <row r="144" spans="1:8">
      <c r="A144" s="138"/>
      <c r="B144" s="138"/>
      <c r="C144" s="138"/>
      <c r="D144" s="138"/>
      <c r="E144" s="81" t="s">
        <v>159</v>
      </c>
      <c r="F144" s="82">
        <v>95.64</v>
      </c>
      <c r="G144" s="164"/>
      <c r="H144" s="165"/>
    </row>
    <row r="145" spans="1:8">
      <c r="A145" s="138"/>
      <c r="B145" s="138"/>
      <c r="C145" s="138"/>
      <c r="D145" s="138"/>
      <c r="E145" s="81" t="s">
        <v>160</v>
      </c>
      <c r="F145" s="82">
        <v>95.31</v>
      </c>
      <c r="G145" s="164"/>
      <c r="H145" s="165"/>
    </row>
    <row r="146" spans="1:8">
      <c r="A146" s="138"/>
      <c r="B146" s="138"/>
      <c r="C146" s="138"/>
      <c r="D146" s="138"/>
      <c r="E146" s="81" t="s">
        <v>161</v>
      </c>
      <c r="F146" s="82">
        <v>96.53</v>
      </c>
      <c r="G146" s="164"/>
      <c r="H146" s="165"/>
    </row>
    <row r="147" spans="1:8">
      <c r="A147" s="100" t="s">
        <v>0</v>
      </c>
      <c r="B147" s="100" t="s">
        <v>1</v>
      </c>
      <c r="C147" s="100" t="s">
        <v>2</v>
      </c>
      <c r="D147" s="100" t="s">
        <v>3</v>
      </c>
      <c r="E147" s="101" t="s">
        <v>130</v>
      </c>
      <c r="F147" s="77" t="s">
        <v>5</v>
      </c>
      <c r="G147" s="128" t="s">
        <v>6</v>
      </c>
      <c r="H147" s="128"/>
    </row>
    <row r="148" spans="1:8">
      <c r="A148" s="139">
        <v>12</v>
      </c>
      <c r="B148" s="139" t="s">
        <v>162</v>
      </c>
      <c r="C148" s="139" t="s">
        <v>132</v>
      </c>
      <c r="D148" s="139">
        <v>14</v>
      </c>
      <c r="E148" s="115" t="s">
        <v>163</v>
      </c>
      <c r="F148" s="116">
        <v>98.5</v>
      </c>
      <c r="G148" s="162">
        <v>0.5</v>
      </c>
      <c r="H148" s="163"/>
    </row>
    <row r="149" spans="1:8">
      <c r="A149" s="140"/>
      <c r="B149" s="140"/>
      <c r="C149" s="140"/>
      <c r="D149" s="140"/>
      <c r="E149" s="115" t="s">
        <v>164</v>
      </c>
      <c r="F149" s="116">
        <v>97.39</v>
      </c>
      <c r="G149" s="164"/>
      <c r="H149" s="165"/>
    </row>
    <row r="150" spans="1:8">
      <c r="A150" s="140"/>
      <c r="B150" s="140"/>
      <c r="C150" s="140"/>
      <c r="D150" s="140"/>
      <c r="E150" s="115" t="s">
        <v>165</v>
      </c>
      <c r="F150" s="116">
        <v>93.21</v>
      </c>
      <c r="G150" s="164"/>
      <c r="H150" s="165"/>
    </row>
    <row r="151" spans="1:8">
      <c r="A151" s="140"/>
      <c r="B151" s="140"/>
      <c r="C151" s="140"/>
      <c r="D151" s="140"/>
      <c r="E151" s="115" t="s">
        <v>166</v>
      </c>
      <c r="F151" s="116">
        <v>95.08</v>
      </c>
      <c r="G151" s="164"/>
      <c r="H151" s="165"/>
    </row>
    <row r="152" spans="1:8">
      <c r="A152" s="140"/>
      <c r="B152" s="140"/>
      <c r="C152" s="140"/>
      <c r="D152" s="140"/>
      <c r="E152" s="115" t="s">
        <v>167</v>
      </c>
      <c r="F152" s="116">
        <v>95.15</v>
      </c>
      <c r="G152" s="164"/>
      <c r="H152" s="165"/>
    </row>
    <row r="153" spans="1:8">
      <c r="A153" s="140"/>
      <c r="B153" s="140"/>
      <c r="C153" s="140"/>
      <c r="D153" s="140"/>
      <c r="E153" s="115" t="s">
        <v>168</v>
      </c>
      <c r="F153" s="116">
        <v>93.54</v>
      </c>
      <c r="G153" s="164"/>
      <c r="H153" s="165"/>
    </row>
    <row r="154" spans="1:8">
      <c r="A154" s="140"/>
      <c r="B154" s="140"/>
      <c r="C154" s="140"/>
      <c r="D154" s="140"/>
      <c r="E154" s="115" t="s">
        <v>169</v>
      </c>
      <c r="F154" s="116">
        <v>92.7</v>
      </c>
      <c r="G154" s="164"/>
      <c r="H154" s="165"/>
    </row>
    <row r="155" spans="1:8">
      <c r="A155" s="140"/>
      <c r="B155" s="140"/>
      <c r="C155" s="140"/>
      <c r="D155" s="140"/>
      <c r="E155" s="115" t="s">
        <v>170</v>
      </c>
      <c r="F155" s="116">
        <v>96.07</v>
      </c>
      <c r="G155" s="164"/>
      <c r="H155" s="165"/>
    </row>
    <row r="156" spans="1:8">
      <c r="A156" s="140"/>
      <c r="B156" s="140"/>
      <c r="C156" s="140"/>
      <c r="D156" s="140"/>
      <c r="E156" s="117" t="s">
        <v>171</v>
      </c>
      <c r="F156" s="116">
        <v>90.85</v>
      </c>
      <c r="G156" s="164"/>
      <c r="H156" s="165"/>
    </row>
    <row r="157" spans="1:8">
      <c r="A157" s="140"/>
      <c r="B157" s="140"/>
      <c r="C157" s="140"/>
      <c r="D157" s="140"/>
      <c r="E157" s="115" t="s">
        <v>172</v>
      </c>
      <c r="F157" s="116">
        <v>94.9</v>
      </c>
      <c r="G157" s="164"/>
      <c r="H157" s="165"/>
    </row>
    <row r="158" spans="1:8">
      <c r="A158" s="140"/>
      <c r="B158" s="140"/>
      <c r="C158" s="140"/>
      <c r="D158" s="140"/>
      <c r="E158" s="115" t="s">
        <v>173</v>
      </c>
      <c r="F158" s="116">
        <v>96.5</v>
      </c>
      <c r="G158" s="164"/>
      <c r="H158" s="165"/>
    </row>
    <row r="159" spans="1:8">
      <c r="A159" s="140"/>
      <c r="B159" s="140"/>
      <c r="C159" s="140"/>
      <c r="D159" s="140"/>
      <c r="E159" s="115" t="s">
        <v>174</v>
      </c>
      <c r="F159" s="116">
        <v>95.69</v>
      </c>
      <c r="G159" s="164"/>
      <c r="H159" s="165"/>
    </row>
    <row r="160" spans="1:8">
      <c r="A160" s="140"/>
      <c r="B160" s="140"/>
      <c r="C160" s="140"/>
      <c r="D160" s="140"/>
      <c r="E160" s="115" t="s">
        <v>175</v>
      </c>
      <c r="F160" s="116">
        <v>94.33</v>
      </c>
      <c r="G160" s="164"/>
      <c r="H160" s="165"/>
    </row>
    <row r="161" spans="1:8">
      <c r="A161" s="140"/>
      <c r="B161" s="140"/>
      <c r="C161" s="140"/>
      <c r="D161" s="140"/>
      <c r="E161" s="115" t="s">
        <v>176</v>
      </c>
      <c r="F161" s="116">
        <v>92.08</v>
      </c>
      <c r="G161" s="164"/>
      <c r="H161" s="165"/>
    </row>
    <row r="162" spans="1:8">
      <c r="A162" s="100" t="s">
        <v>0</v>
      </c>
      <c r="B162" s="100" t="s">
        <v>1</v>
      </c>
      <c r="C162" s="100" t="s">
        <v>2</v>
      </c>
      <c r="D162" s="100" t="s">
        <v>3</v>
      </c>
      <c r="E162" s="101" t="s">
        <v>4</v>
      </c>
      <c r="F162" s="77" t="s">
        <v>5</v>
      </c>
      <c r="G162" s="128" t="s">
        <v>6</v>
      </c>
      <c r="H162" s="128"/>
    </row>
    <row r="163" spans="1:8">
      <c r="A163" s="137">
        <v>13</v>
      </c>
      <c r="B163" s="138" t="s">
        <v>177</v>
      </c>
      <c r="C163" s="138" t="s">
        <v>120</v>
      </c>
      <c r="D163" s="138">
        <v>17</v>
      </c>
      <c r="E163" s="29" t="s">
        <v>178</v>
      </c>
      <c r="F163" s="83">
        <v>95</v>
      </c>
      <c r="G163" s="143">
        <v>0.67700000000000005</v>
      </c>
      <c r="H163" s="143"/>
    </row>
    <row r="164" spans="1:8">
      <c r="A164" s="137"/>
      <c r="B164" s="138"/>
      <c r="C164" s="138"/>
      <c r="D164" s="138"/>
      <c r="E164" s="29" t="s">
        <v>179</v>
      </c>
      <c r="F164" s="83">
        <v>96</v>
      </c>
      <c r="G164" s="143"/>
      <c r="H164" s="143"/>
    </row>
    <row r="165" spans="1:8">
      <c r="A165" s="137"/>
      <c r="B165" s="138"/>
      <c r="C165" s="138"/>
      <c r="D165" s="138"/>
      <c r="E165" s="29" t="s">
        <v>180</v>
      </c>
      <c r="F165" s="83">
        <v>95</v>
      </c>
      <c r="G165" s="143"/>
      <c r="H165" s="143"/>
    </row>
    <row r="166" spans="1:8">
      <c r="A166" s="137"/>
      <c r="B166" s="138"/>
      <c r="C166" s="138"/>
      <c r="D166" s="138"/>
      <c r="E166" s="29" t="s">
        <v>181</v>
      </c>
      <c r="F166" s="83">
        <v>95</v>
      </c>
      <c r="G166" s="143"/>
      <c r="H166" s="143"/>
    </row>
    <row r="167" spans="1:8">
      <c r="A167" s="137"/>
      <c r="B167" s="138"/>
      <c r="C167" s="138"/>
      <c r="D167" s="138"/>
      <c r="E167" s="29" t="s">
        <v>182</v>
      </c>
      <c r="F167" s="83">
        <v>92</v>
      </c>
      <c r="G167" s="143"/>
      <c r="H167" s="143"/>
    </row>
    <row r="168" spans="1:8">
      <c r="A168" s="137"/>
      <c r="B168" s="138"/>
      <c r="C168" s="138"/>
      <c r="D168" s="138"/>
      <c r="E168" s="29" t="s">
        <v>183</v>
      </c>
      <c r="F168" s="83">
        <v>93.5</v>
      </c>
      <c r="G168" s="143"/>
      <c r="H168" s="143"/>
    </row>
    <row r="169" spans="1:8">
      <c r="A169" s="137"/>
      <c r="B169" s="138"/>
      <c r="C169" s="138"/>
      <c r="D169" s="138"/>
      <c r="E169" s="29" t="s">
        <v>184</v>
      </c>
      <c r="F169" s="83">
        <v>98</v>
      </c>
      <c r="G169" s="143"/>
      <c r="H169" s="143"/>
    </row>
    <row r="170" spans="1:8">
      <c r="A170" s="137"/>
      <c r="B170" s="138"/>
      <c r="C170" s="138"/>
      <c r="D170" s="138"/>
      <c r="E170" s="29" t="s">
        <v>185</v>
      </c>
      <c r="F170" s="83">
        <v>92.5</v>
      </c>
      <c r="G170" s="143"/>
      <c r="H170" s="143"/>
    </row>
    <row r="171" spans="1:8">
      <c r="A171" s="137"/>
      <c r="B171" s="138"/>
      <c r="C171" s="138"/>
      <c r="D171" s="138"/>
      <c r="E171" s="29" t="s">
        <v>110</v>
      </c>
      <c r="F171" s="83">
        <v>96</v>
      </c>
      <c r="G171" s="143"/>
      <c r="H171" s="143"/>
    </row>
    <row r="172" spans="1:8">
      <c r="A172" s="137"/>
      <c r="B172" s="138"/>
      <c r="C172" s="138"/>
      <c r="D172" s="138"/>
      <c r="E172" s="29" t="s">
        <v>170</v>
      </c>
      <c r="F172" s="83">
        <v>95</v>
      </c>
      <c r="G172" s="143"/>
      <c r="H172" s="143"/>
    </row>
    <row r="173" spans="1:8">
      <c r="A173" s="137"/>
      <c r="B173" s="138"/>
      <c r="C173" s="138"/>
      <c r="D173" s="138"/>
      <c r="E173" s="29" t="s">
        <v>186</v>
      </c>
      <c r="F173" s="83">
        <v>95</v>
      </c>
      <c r="G173" s="143"/>
      <c r="H173" s="143"/>
    </row>
    <row r="174" spans="1:8">
      <c r="A174" s="137"/>
      <c r="B174" s="138"/>
      <c r="C174" s="138"/>
      <c r="D174" s="138"/>
      <c r="E174" s="29" t="s">
        <v>187</v>
      </c>
      <c r="F174" s="83">
        <v>96</v>
      </c>
      <c r="G174" s="143"/>
      <c r="H174" s="143"/>
    </row>
    <row r="175" spans="1:8">
      <c r="A175" s="137"/>
      <c r="B175" s="138"/>
      <c r="C175" s="138"/>
      <c r="D175" s="138"/>
      <c r="E175" s="29" t="s">
        <v>188</v>
      </c>
      <c r="F175" s="83">
        <v>95</v>
      </c>
      <c r="G175" s="143"/>
      <c r="H175" s="143"/>
    </row>
    <row r="176" spans="1:8">
      <c r="A176" s="137"/>
      <c r="B176" s="138"/>
      <c r="C176" s="138"/>
      <c r="D176" s="138"/>
      <c r="E176" s="29" t="s">
        <v>189</v>
      </c>
      <c r="F176" s="83">
        <v>96.5</v>
      </c>
      <c r="G176" s="143"/>
      <c r="H176" s="143"/>
    </row>
    <row r="177" spans="1:8" ht="15" customHeight="1">
      <c r="A177" s="137"/>
      <c r="B177" s="138"/>
      <c r="C177" s="138"/>
      <c r="D177" s="138"/>
      <c r="E177" s="29" t="s">
        <v>190</v>
      </c>
      <c r="F177" s="83">
        <v>93</v>
      </c>
      <c r="G177" s="143"/>
      <c r="H177" s="143"/>
    </row>
    <row r="178" spans="1:8" ht="15" customHeight="1">
      <c r="A178" s="137"/>
      <c r="B178" s="138"/>
      <c r="C178" s="138"/>
      <c r="D178" s="138"/>
      <c r="E178" s="29" t="s">
        <v>191</v>
      </c>
      <c r="F178" s="82">
        <v>96.5</v>
      </c>
      <c r="G178" s="143"/>
      <c r="H178" s="143"/>
    </row>
    <row r="179" spans="1:8" ht="15" customHeight="1">
      <c r="A179" s="137"/>
      <c r="B179" s="138"/>
      <c r="C179" s="138"/>
      <c r="D179" s="138"/>
      <c r="E179" s="29" t="s">
        <v>192</v>
      </c>
      <c r="F179" s="83">
        <v>91</v>
      </c>
      <c r="G179" s="143"/>
      <c r="H179" s="143"/>
    </row>
    <row r="180" spans="1:8">
      <c r="A180" s="100" t="s">
        <v>0</v>
      </c>
      <c r="B180" s="100" t="s">
        <v>1</v>
      </c>
      <c r="C180" s="100" t="s">
        <v>2</v>
      </c>
      <c r="D180" s="100" t="s">
        <v>3</v>
      </c>
      <c r="E180" s="101" t="s">
        <v>4</v>
      </c>
      <c r="F180" s="77" t="s">
        <v>5</v>
      </c>
      <c r="G180" s="128" t="s">
        <v>6</v>
      </c>
      <c r="H180" s="128"/>
    </row>
    <row r="181" spans="1:8">
      <c r="A181" s="137">
        <v>14</v>
      </c>
      <c r="B181" s="138" t="s">
        <v>193</v>
      </c>
      <c r="C181" s="138" t="s">
        <v>120</v>
      </c>
      <c r="D181" s="138">
        <v>10</v>
      </c>
      <c r="E181" s="118" t="s">
        <v>194</v>
      </c>
      <c r="F181" s="82">
        <v>96.08</v>
      </c>
      <c r="G181" s="166">
        <v>0.6</v>
      </c>
      <c r="H181" s="166"/>
    </row>
    <row r="182" spans="1:8">
      <c r="A182" s="137"/>
      <c r="B182" s="138"/>
      <c r="C182" s="138"/>
      <c r="D182" s="138"/>
      <c r="E182" s="118" t="s">
        <v>195</v>
      </c>
      <c r="F182" s="83">
        <v>94.62</v>
      </c>
      <c r="G182" s="166"/>
      <c r="H182" s="166"/>
    </row>
    <row r="183" spans="1:8">
      <c r="A183" s="137"/>
      <c r="B183" s="138"/>
      <c r="C183" s="138"/>
      <c r="D183" s="138"/>
      <c r="E183" s="118" t="s">
        <v>196</v>
      </c>
      <c r="F183" s="82">
        <v>96.13</v>
      </c>
      <c r="G183" s="166"/>
      <c r="H183" s="166"/>
    </row>
    <row r="184" spans="1:8">
      <c r="A184" s="137"/>
      <c r="B184" s="138"/>
      <c r="C184" s="138"/>
      <c r="D184" s="138"/>
      <c r="E184" s="118" t="s">
        <v>197</v>
      </c>
      <c r="F184" s="83">
        <v>94.08</v>
      </c>
      <c r="G184" s="166"/>
      <c r="H184" s="166"/>
    </row>
    <row r="185" spans="1:8">
      <c r="A185" s="137"/>
      <c r="B185" s="138"/>
      <c r="C185" s="138"/>
      <c r="D185" s="138"/>
      <c r="E185" s="118" t="s">
        <v>198</v>
      </c>
      <c r="F185" s="83">
        <v>94.67</v>
      </c>
      <c r="G185" s="166"/>
      <c r="H185" s="166"/>
    </row>
    <row r="186" spans="1:8">
      <c r="A186" s="137"/>
      <c r="B186" s="138"/>
      <c r="C186" s="138"/>
      <c r="D186" s="138"/>
      <c r="E186" s="118" t="s">
        <v>199</v>
      </c>
      <c r="F186" s="82">
        <v>95</v>
      </c>
      <c r="G186" s="166"/>
      <c r="H186" s="166"/>
    </row>
    <row r="187" spans="1:8">
      <c r="A187" s="137"/>
      <c r="B187" s="138"/>
      <c r="C187" s="138"/>
      <c r="D187" s="138"/>
      <c r="E187" s="118" t="s">
        <v>200</v>
      </c>
      <c r="F187" s="83">
        <v>94.58</v>
      </c>
      <c r="G187" s="166"/>
      <c r="H187" s="166"/>
    </row>
    <row r="188" spans="1:8">
      <c r="A188" s="137"/>
      <c r="B188" s="138"/>
      <c r="C188" s="138"/>
      <c r="D188" s="138"/>
      <c r="E188" s="118" t="s">
        <v>201</v>
      </c>
      <c r="F188" s="82">
        <v>96.67</v>
      </c>
      <c r="G188" s="166"/>
      <c r="H188" s="166"/>
    </row>
    <row r="189" spans="1:8">
      <c r="A189" s="137"/>
      <c r="B189" s="138"/>
      <c r="C189" s="138"/>
      <c r="D189" s="138"/>
      <c r="E189" s="118" t="s">
        <v>202</v>
      </c>
      <c r="F189" s="82">
        <v>95.08</v>
      </c>
      <c r="G189" s="166"/>
      <c r="H189" s="166"/>
    </row>
    <row r="190" spans="1:8">
      <c r="A190" s="137"/>
      <c r="B190" s="138"/>
      <c r="C190" s="138"/>
      <c r="D190" s="138"/>
      <c r="E190" s="118" t="s">
        <v>191</v>
      </c>
      <c r="F190" s="82">
        <v>96.62</v>
      </c>
      <c r="G190" s="166"/>
      <c r="H190" s="166"/>
    </row>
    <row r="191" spans="1:8">
      <c r="A191" s="100" t="s">
        <v>0</v>
      </c>
      <c r="B191" s="100" t="s">
        <v>1</v>
      </c>
      <c r="C191" s="100" t="s">
        <v>2</v>
      </c>
      <c r="D191" s="100" t="s">
        <v>3</v>
      </c>
      <c r="E191" s="101" t="s">
        <v>130</v>
      </c>
      <c r="F191" s="77" t="s">
        <v>5</v>
      </c>
      <c r="G191" s="128" t="s">
        <v>6</v>
      </c>
      <c r="H191" s="128"/>
    </row>
    <row r="192" spans="1:8">
      <c r="A192" s="137">
        <v>15</v>
      </c>
      <c r="B192" s="137" t="s">
        <v>203</v>
      </c>
      <c r="C192" s="137" t="s">
        <v>204</v>
      </c>
      <c r="D192" s="137">
        <v>10</v>
      </c>
      <c r="E192" s="119" t="s">
        <v>205</v>
      </c>
      <c r="F192" s="120">
        <v>95</v>
      </c>
      <c r="G192" s="162">
        <v>0.33</v>
      </c>
      <c r="H192" s="163"/>
    </row>
    <row r="193" spans="1:8">
      <c r="A193" s="137"/>
      <c r="B193" s="137"/>
      <c r="C193" s="137"/>
      <c r="D193" s="137"/>
      <c r="E193" s="119" t="s">
        <v>206</v>
      </c>
      <c r="F193" s="120">
        <v>95</v>
      </c>
      <c r="G193" s="164"/>
      <c r="H193" s="165"/>
    </row>
    <row r="194" spans="1:8">
      <c r="A194" s="137"/>
      <c r="B194" s="137"/>
      <c r="C194" s="137"/>
      <c r="D194" s="137"/>
      <c r="E194" s="119" t="s">
        <v>207</v>
      </c>
      <c r="F194" s="121">
        <v>92.5</v>
      </c>
      <c r="G194" s="164"/>
      <c r="H194" s="165"/>
    </row>
    <row r="195" spans="1:8">
      <c r="A195" s="137"/>
      <c r="B195" s="137"/>
      <c r="C195" s="137"/>
      <c r="D195" s="137"/>
      <c r="E195" s="119" t="s">
        <v>208</v>
      </c>
      <c r="F195" s="121">
        <v>90.5</v>
      </c>
      <c r="G195" s="164"/>
      <c r="H195" s="165"/>
    </row>
    <row r="196" spans="1:8">
      <c r="A196" s="137"/>
      <c r="B196" s="137"/>
      <c r="C196" s="137"/>
      <c r="D196" s="137"/>
      <c r="E196" s="119" t="s">
        <v>209</v>
      </c>
      <c r="F196" s="121">
        <v>93</v>
      </c>
      <c r="G196" s="164"/>
      <c r="H196" s="165"/>
    </row>
    <row r="197" spans="1:8">
      <c r="A197" s="137"/>
      <c r="B197" s="137"/>
      <c r="C197" s="137"/>
      <c r="D197" s="137"/>
      <c r="E197" s="119" t="s">
        <v>210</v>
      </c>
      <c r="F197" s="121">
        <v>91.6</v>
      </c>
      <c r="G197" s="164"/>
      <c r="H197" s="165"/>
    </row>
    <row r="198" spans="1:8">
      <c r="A198" s="137"/>
      <c r="B198" s="137"/>
      <c r="C198" s="137"/>
      <c r="D198" s="137"/>
      <c r="E198" s="119" t="s">
        <v>211</v>
      </c>
      <c r="F198" s="121">
        <v>93.1</v>
      </c>
      <c r="G198" s="164"/>
      <c r="H198" s="165"/>
    </row>
    <row r="199" spans="1:8">
      <c r="A199" s="137"/>
      <c r="B199" s="137"/>
      <c r="C199" s="137"/>
      <c r="D199" s="137"/>
      <c r="E199" s="119" t="s">
        <v>212</v>
      </c>
      <c r="F199" s="120">
        <v>95.5</v>
      </c>
      <c r="G199" s="164"/>
      <c r="H199" s="165"/>
    </row>
    <row r="200" spans="1:8">
      <c r="A200" s="137"/>
      <c r="B200" s="137"/>
      <c r="C200" s="137"/>
      <c r="D200" s="137"/>
      <c r="E200" s="119" t="s">
        <v>213</v>
      </c>
      <c r="F200" s="121">
        <v>92</v>
      </c>
      <c r="G200" s="164"/>
      <c r="H200" s="165"/>
    </row>
    <row r="201" spans="1:8">
      <c r="A201" s="100" t="s">
        <v>0</v>
      </c>
      <c r="B201" s="100" t="s">
        <v>1</v>
      </c>
      <c r="C201" s="100" t="s">
        <v>2</v>
      </c>
      <c r="D201" s="100" t="s">
        <v>3</v>
      </c>
      <c r="E201" s="101" t="s">
        <v>130</v>
      </c>
      <c r="F201" s="77" t="s">
        <v>5</v>
      </c>
      <c r="G201" s="130" t="s">
        <v>6</v>
      </c>
      <c r="H201" s="130"/>
    </row>
    <row r="202" spans="1:8">
      <c r="A202" s="137">
        <v>16</v>
      </c>
      <c r="B202" s="137" t="s">
        <v>214</v>
      </c>
      <c r="C202" s="137" t="s">
        <v>204</v>
      </c>
      <c r="D202" s="137">
        <v>10</v>
      </c>
      <c r="E202" s="78" t="s">
        <v>215</v>
      </c>
      <c r="F202" s="122">
        <v>97.5</v>
      </c>
      <c r="G202" s="169">
        <v>0.6</v>
      </c>
      <c r="H202" s="169"/>
    </row>
    <row r="203" spans="1:8">
      <c r="A203" s="137"/>
      <c r="B203" s="137"/>
      <c r="C203" s="137"/>
      <c r="D203" s="137"/>
      <c r="E203" s="78" t="s">
        <v>216</v>
      </c>
      <c r="F203" s="122">
        <v>96.17</v>
      </c>
      <c r="G203" s="169"/>
      <c r="H203" s="169"/>
    </row>
    <row r="204" spans="1:8">
      <c r="A204" s="137"/>
      <c r="B204" s="137"/>
      <c r="C204" s="137"/>
      <c r="D204" s="137"/>
      <c r="E204" s="78" t="s">
        <v>217</v>
      </c>
      <c r="F204" s="123">
        <v>91.5</v>
      </c>
      <c r="G204" s="169"/>
      <c r="H204" s="169"/>
    </row>
    <row r="205" spans="1:8">
      <c r="A205" s="137"/>
      <c r="B205" s="137"/>
      <c r="C205" s="137"/>
      <c r="D205" s="137"/>
      <c r="E205" s="78" t="s">
        <v>218</v>
      </c>
      <c r="F205" s="122">
        <v>95</v>
      </c>
      <c r="G205" s="169"/>
      <c r="H205" s="169"/>
    </row>
    <row r="206" spans="1:8">
      <c r="A206" s="137"/>
      <c r="B206" s="137"/>
      <c r="C206" s="137"/>
      <c r="D206" s="137"/>
      <c r="E206" s="78" t="s">
        <v>219</v>
      </c>
      <c r="F206" s="123">
        <v>93.17</v>
      </c>
      <c r="G206" s="169"/>
      <c r="H206" s="169"/>
    </row>
    <row r="207" spans="1:8">
      <c r="A207" s="137"/>
      <c r="B207" s="137"/>
      <c r="C207" s="137"/>
      <c r="D207" s="137"/>
      <c r="E207" s="78" t="s">
        <v>220</v>
      </c>
      <c r="F207" s="122">
        <v>96.67</v>
      </c>
      <c r="G207" s="169"/>
      <c r="H207" s="169"/>
    </row>
    <row r="208" spans="1:8">
      <c r="A208" s="137"/>
      <c r="B208" s="137"/>
      <c r="C208" s="137"/>
      <c r="D208" s="137"/>
      <c r="E208" s="78" t="s">
        <v>221</v>
      </c>
      <c r="F208" s="122">
        <v>96.25</v>
      </c>
      <c r="G208" s="169"/>
      <c r="H208" s="169"/>
    </row>
    <row r="209" spans="1:8">
      <c r="A209" s="137"/>
      <c r="B209" s="137"/>
      <c r="C209" s="137"/>
      <c r="D209" s="137"/>
      <c r="E209" s="78" t="s">
        <v>222</v>
      </c>
      <c r="F209" s="122">
        <v>96.25</v>
      </c>
      <c r="G209" s="169"/>
      <c r="H209" s="169"/>
    </row>
    <row r="210" spans="1:8">
      <c r="A210" s="137"/>
      <c r="B210" s="137"/>
      <c r="C210" s="137"/>
      <c r="D210" s="137"/>
      <c r="E210" s="78" t="s">
        <v>223</v>
      </c>
      <c r="F210" s="123">
        <v>94.15</v>
      </c>
      <c r="G210" s="169"/>
      <c r="H210" s="169"/>
    </row>
    <row r="211" spans="1:8">
      <c r="A211" s="137"/>
      <c r="B211" s="137"/>
      <c r="C211" s="137"/>
      <c r="D211" s="137"/>
      <c r="E211" s="78" t="s">
        <v>213</v>
      </c>
      <c r="F211" s="123">
        <v>92.29</v>
      </c>
      <c r="G211" s="169"/>
      <c r="H211" s="169"/>
    </row>
    <row r="212" spans="1:8">
      <c r="A212" s="100" t="s">
        <v>0</v>
      </c>
      <c r="B212" s="100" t="s">
        <v>1</v>
      </c>
      <c r="C212" s="100" t="s">
        <v>2</v>
      </c>
      <c r="D212" s="100" t="s">
        <v>3</v>
      </c>
      <c r="E212" s="101" t="s">
        <v>4</v>
      </c>
      <c r="F212" s="77" t="s">
        <v>5</v>
      </c>
      <c r="G212" s="128" t="s">
        <v>6</v>
      </c>
      <c r="H212" s="128"/>
    </row>
    <row r="213" spans="1:8" ht="14.45" customHeight="1">
      <c r="A213" s="137">
        <v>17</v>
      </c>
      <c r="B213" s="138" t="s">
        <v>224</v>
      </c>
      <c r="C213" s="137" t="s">
        <v>204</v>
      </c>
      <c r="D213" s="137">
        <v>7</v>
      </c>
      <c r="E213" s="78" t="s">
        <v>225</v>
      </c>
      <c r="F213" s="93">
        <v>96.63</v>
      </c>
      <c r="G213" s="169">
        <v>0.83330000000000004</v>
      </c>
      <c r="H213" s="169"/>
    </row>
    <row r="214" spans="1:8">
      <c r="A214" s="137"/>
      <c r="B214" s="138"/>
      <c r="C214" s="137"/>
      <c r="D214" s="137"/>
      <c r="E214" s="78" t="s">
        <v>226</v>
      </c>
      <c r="F214" s="93">
        <v>95.12</v>
      </c>
      <c r="G214" s="169"/>
      <c r="H214" s="169"/>
    </row>
    <row r="215" spans="1:8">
      <c r="A215" s="137"/>
      <c r="B215" s="138"/>
      <c r="C215" s="137"/>
      <c r="D215" s="137"/>
      <c r="E215" s="78" t="s">
        <v>227</v>
      </c>
      <c r="F215" s="93">
        <v>95.25</v>
      </c>
      <c r="G215" s="169"/>
      <c r="H215" s="169"/>
    </row>
    <row r="216" spans="1:8">
      <c r="A216" s="137"/>
      <c r="B216" s="138"/>
      <c r="C216" s="137"/>
      <c r="D216" s="137"/>
      <c r="E216" s="78" t="s">
        <v>228</v>
      </c>
      <c r="F216" s="93">
        <v>97.63</v>
      </c>
      <c r="G216" s="169"/>
      <c r="H216" s="169"/>
    </row>
    <row r="217" spans="1:8">
      <c r="A217" s="137"/>
      <c r="B217" s="138"/>
      <c r="C217" s="137"/>
      <c r="D217" s="137"/>
      <c r="E217" s="78" t="s">
        <v>229</v>
      </c>
      <c r="F217" s="78">
        <v>92.53</v>
      </c>
      <c r="G217" s="169"/>
      <c r="H217" s="169"/>
    </row>
    <row r="218" spans="1:8">
      <c r="A218" s="137"/>
      <c r="B218" s="138"/>
      <c r="C218" s="137"/>
      <c r="D218" s="137"/>
      <c r="E218" s="78" t="s">
        <v>76</v>
      </c>
      <c r="F218" s="93">
        <v>96.32</v>
      </c>
      <c r="G218" s="169"/>
      <c r="H218" s="169"/>
    </row>
    <row r="219" spans="1:8">
      <c r="A219" s="100" t="s">
        <v>0</v>
      </c>
      <c r="B219" s="100" t="s">
        <v>1</v>
      </c>
      <c r="C219" s="100" t="s">
        <v>2</v>
      </c>
      <c r="D219" s="100" t="s">
        <v>3</v>
      </c>
      <c r="E219" s="101" t="s">
        <v>4</v>
      </c>
      <c r="F219" s="77" t="s">
        <v>5</v>
      </c>
      <c r="G219" s="128" t="s">
        <v>6</v>
      </c>
      <c r="H219" s="128"/>
    </row>
    <row r="220" spans="1:8">
      <c r="A220" s="137">
        <v>18</v>
      </c>
      <c r="B220" s="137" t="s">
        <v>230</v>
      </c>
      <c r="C220" s="137" t="s">
        <v>231</v>
      </c>
      <c r="D220" s="137">
        <v>13</v>
      </c>
      <c r="E220" s="124" t="s">
        <v>232</v>
      </c>
      <c r="F220" s="125">
        <v>97.83</v>
      </c>
      <c r="G220" s="170">
        <v>0.84619999999999995</v>
      </c>
      <c r="H220" s="171"/>
    </row>
    <row r="221" spans="1:8">
      <c r="A221" s="137"/>
      <c r="B221" s="137"/>
      <c r="C221" s="137"/>
      <c r="D221" s="137"/>
      <c r="E221" s="124" t="s">
        <v>233</v>
      </c>
      <c r="F221" s="125">
        <v>96.08</v>
      </c>
      <c r="G221" s="172"/>
      <c r="H221" s="173"/>
    </row>
    <row r="222" spans="1:8">
      <c r="A222" s="137"/>
      <c r="B222" s="137"/>
      <c r="C222" s="137"/>
      <c r="D222" s="137"/>
      <c r="E222" s="124" t="s">
        <v>234</v>
      </c>
      <c r="F222" s="125">
        <v>97.91</v>
      </c>
      <c r="G222" s="172"/>
      <c r="H222" s="173"/>
    </row>
    <row r="223" spans="1:8">
      <c r="A223" s="137"/>
      <c r="B223" s="137"/>
      <c r="C223" s="137"/>
      <c r="D223" s="137"/>
      <c r="E223" s="124" t="s">
        <v>235</v>
      </c>
      <c r="F223" s="125">
        <v>97.08</v>
      </c>
      <c r="G223" s="172"/>
      <c r="H223" s="173"/>
    </row>
    <row r="224" spans="1:8">
      <c r="A224" s="137"/>
      <c r="B224" s="137"/>
      <c r="C224" s="137"/>
      <c r="D224" s="137"/>
      <c r="E224" s="124" t="s">
        <v>236</v>
      </c>
      <c r="F224" s="126">
        <v>92.83</v>
      </c>
      <c r="G224" s="172"/>
      <c r="H224" s="173"/>
    </row>
    <row r="225" spans="1:8">
      <c r="A225" s="137"/>
      <c r="B225" s="137"/>
      <c r="C225" s="137"/>
      <c r="D225" s="137"/>
      <c r="E225" s="124" t="s">
        <v>237</v>
      </c>
      <c r="F225" s="125">
        <v>97.33</v>
      </c>
      <c r="G225" s="172"/>
      <c r="H225" s="173"/>
    </row>
    <row r="226" spans="1:8">
      <c r="A226" s="137"/>
      <c r="B226" s="137"/>
      <c r="C226" s="137"/>
      <c r="D226" s="137"/>
      <c r="E226" s="124" t="s">
        <v>238</v>
      </c>
      <c r="F226" s="125">
        <v>95.83</v>
      </c>
      <c r="G226" s="172"/>
      <c r="H226" s="173"/>
    </row>
    <row r="227" spans="1:8">
      <c r="A227" s="137"/>
      <c r="B227" s="137"/>
      <c r="C227" s="137"/>
      <c r="D227" s="137"/>
      <c r="E227" s="124" t="s">
        <v>239</v>
      </c>
      <c r="F227" s="125">
        <v>95.66</v>
      </c>
      <c r="G227" s="172"/>
      <c r="H227" s="173"/>
    </row>
    <row r="228" spans="1:8">
      <c r="A228" s="137"/>
      <c r="B228" s="137"/>
      <c r="C228" s="137"/>
      <c r="D228" s="137"/>
      <c r="E228" s="124" t="s">
        <v>240</v>
      </c>
      <c r="F228" s="125">
        <v>97.33</v>
      </c>
      <c r="G228" s="172"/>
      <c r="H228" s="173"/>
    </row>
    <row r="229" spans="1:8">
      <c r="A229" s="137"/>
      <c r="B229" s="137"/>
      <c r="C229" s="137"/>
      <c r="D229" s="137"/>
      <c r="E229" s="124" t="s">
        <v>241</v>
      </c>
      <c r="F229" s="125">
        <v>95.75</v>
      </c>
      <c r="G229" s="172"/>
      <c r="H229" s="173"/>
    </row>
    <row r="230" spans="1:8">
      <c r="A230" s="137"/>
      <c r="B230" s="137"/>
      <c r="C230" s="137"/>
      <c r="D230" s="137"/>
      <c r="E230" s="124" t="s">
        <v>82</v>
      </c>
      <c r="F230" s="126">
        <v>94.75</v>
      </c>
      <c r="G230" s="172"/>
      <c r="H230" s="173"/>
    </row>
    <row r="231" spans="1:8">
      <c r="A231" s="137"/>
      <c r="B231" s="137"/>
      <c r="C231" s="137"/>
      <c r="D231" s="137"/>
      <c r="E231" s="124" t="s">
        <v>85</v>
      </c>
      <c r="F231" s="125">
        <v>97.41</v>
      </c>
      <c r="G231" s="172"/>
      <c r="H231" s="173"/>
    </row>
    <row r="232" spans="1:8">
      <c r="A232" s="137"/>
      <c r="B232" s="137"/>
      <c r="C232" s="137"/>
      <c r="D232" s="137"/>
      <c r="E232" s="124" t="s">
        <v>30</v>
      </c>
      <c r="F232" s="127">
        <v>96.08</v>
      </c>
      <c r="G232" s="174"/>
      <c r="H232" s="175"/>
    </row>
  </sheetData>
  <mergeCells count="107">
    <mergeCell ref="G181:H190"/>
    <mergeCell ref="G119:H134"/>
    <mergeCell ref="G97:H106"/>
    <mergeCell ref="G192:H200"/>
    <mergeCell ref="G202:H211"/>
    <mergeCell ref="G213:H218"/>
    <mergeCell ref="G220:H232"/>
    <mergeCell ref="G108:H117"/>
    <mergeCell ref="G39:H53"/>
    <mergeCell ref="G77:H86"/>
    <mergeCell ref="G21:H37"/>
    <mergeCell ref="G88:H95"/>
    <mergeCell ref="G55:H67"/>
    <mergeCell ref="G136:H146"/>
    <mergeCell ref="G163:H179"/>
    <mergeCell ref="G148:H161"/>
    <mergeCell ref="D119:D134"/>
    <mergeCell ref="D136:D146"/>
    <mergeCell ref="D148:D161"/>
    <mergeCell ref="D163:D179"/>
    <mergeCell ref="D181:D190"/>
    <mergeCell ref="D192:D200"/>
    <mergeCell ref="D202:D211"/>
    <mergeCell ref="D213:D218"/>
    <mergeCell ref="D220:D232"/>
    <mergeCell ref="D2:D19"/>
    <mergeCell ref="D21:D37"/>
    <mergeCell ref="D39:D53"/>
    <mergeCell ref="D55:D67"/>
    <mergeCell ref="D69:D75"/>
    <mergeCell ref="D77:D86"/>
    <mergeCell ref="D88:D95"/>
    <mergeCell ref="D97:D106"/>
    <mergeCell ref="D108:D117"/>
    <mergeCell ref="C119:C134"/>
    <mergeCell ref="C136:C146"/>
    <mergeCell ref="C148:C161"/>
    <mergeCell ref="C163:C179"/>
    <mergeCell ref="C181:C190"/>
    <mergeCell ref="C192:C200"/>
    <mergeCell ref="C202:C211"/>
    <mergeCell ref="C213:C218"/>
    <mergeCell ref="C220:C232"/>
    <mergeCell ref="C2:C19"/>
    <mergeCell ref="C21:C37"/>
    <mergeCell ref="C39:C53"/>
    <mergeCell ref="C55:C67"/>
    <mergeCell ref="C69:C75"/>
    <mergeCell ref="C77:C86"/>
    <mergeCell ref="C88:C95"/>
    <mergeCell ref="C97:C106"/>
    <mergeCell ref="C108:C117"/>
    <mergeCell ref="A213:A218"/>
    <mergeCell ref="A220:A232"/>
    <mergeCell ref="B2:B19"/>
    <mergeCell ref="B21:B37"/>
    <mergeCell ref="B39:B53"/>
    <mergeCell ref="B55:B67"/>
    <mergeCell ref="B69:B75"/>
    <mergeCell ref="B77:B86"/>
    <mergeCell ref="B88:B95"/>
    <mergeCell ref="B97:B106"/>
    <mergeCell ref="B108:B117"/>
    <mergeCell ref="B119:B134"/>
    <mergeCell ref="B136:B146"/>
    <mergeCell ref="B148:B161"/>
    <mergeCell ref="B163:B179"/>
    <mergeCell ref="B181:B190"/>
    <mergeCell ref="B192:B200"/>
    <mergeCell ref="B202:B211"/>
    <mergeCell ref="B213:B218"/>
    <mergeCell ref="B220:B232"/>
    <mergeCell ref="G135:H135"/>
    <mergeCell ref="G147:H147"/>
    <mergeCell ref="G162:H162"/>
    <mergeCell ref="G180:H180"/>
    <mergeCell ref="G191:H191"/>
    <mergeCell ref="G201:H201"/>
    <mergeCell ref="G212:H212"/>
    <mergeCell ref="G219:H219"/>
    <mergeCell ref="A2:A19"/>
    <mergeCell ref="A21:A37"/>
    <mergeCell ref="A39:A53"/>
    <mergeCell ref="A55:A67"/>
    <mergeCell ref="A69:A75"/>
    <mergeCell ref="A77:A86"/>
    <mergeCell ref="A88:A95"/>
    <mergeCell ref="A97:A106"/>
    <mergeCell ref="A108:A117"/>
    <mergeCell ref="A119:A134"/>
    <mergeCell ref="A136:A146"/>
    <mergeCell ref="A148:A161"/>
    <mergeCell ref="A163:A179"/>
    <mergeCell ref="A181:A190"/>
    <mergeCell ref="A192:A200"/>
    <mergeCell ref="A202:A211"/>
    <mergeCell ref="G1:H1"/>
    <mergeCell ref="G20:H20"/>
    <mergeCell ref="G38:H38"/>
    <mergeCell ref="G54:H54"/>
    <mergeCell ref="G68:H68"/>
    <mergeCell ref="G76:H76"/>
    <mergeCell ref="G87:H87"/>
    <mergeCell ref="G96:H96"/>
    <mergeCell ref="G107:H107"/>
    <mergeCell ref="G2:H19"/>
    <mergeCell ref="G69:H75"/>
  </mergeCells>
  <phoneticPr fontId="15" type="noConversion"/>
  <conditionalFormatting sqref="F148:F161">
    <cfRule type="cellIs" dxfId="1" priority="1" operator="greaterThanOrEqual">
      <formula>95</formula>
    </cfRule>
  </conditionalFormatting>
  <conditionalFormatting sqref="F163:F176">
    <cfRule type="cellIs" dxfId="0" priority="3" operator="greaterThanOrEqual">
      <formula>95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6"/>
  <sheetViews>
    <sheetView tabSelected="1" workbookViewId="0">
      <selection activeCell="J273" sqref="J273"/>
    </sheetView>
  </sheetViews>
  <sheetFormatPr defaultColWidth="9" defaultRowHeight="13.5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76" t="s">
        <v>6</v>
      </c>
      <c r="H1" s="176"/>
    </row>
    <row r="2" spans="1:8">
      <c r="A2" s="178">
        <v>1</v>
      </c>
      <c r="B2" s="178" t="s">
        <v>242</v>
      </c>
      <c r="C2" s="178" t="s">
        <v>243</v>
      </c>
      <c r="D2" s="178">
        <v>12</v>
      </c>
      <c r="E2" s="4" t="s">
        <v>244</v>
      </c>
      <c r="F2" s="5">
        <v>93.69</v>
      </c>
      <c r="G2" s="195">
        <v>0.41670000000000001</v>
      </c>
      <c r="H2" s="195"/>
    </row>
    <row r="3" spans="1:8">
      <c r="A3" s="179"/>
      <c r="B3" s="179"/>
      <c r="C3" s="179"/>
      <c r="D3" s="179"/>
      <c r="E3" s="4" t="s">
        <v>245</v>
      </c>
      <c r="F3" s="6">
        <v>95.54</v>
      </c>
      <c r="G3" s="195"/>
      <c r="H3" s="195"/>
    </row>
    <row r="4" spans="1:8">
      <c r="A4" s="179"/>
      <c r="B4" s="179"/>
      <c r="C4" s="179"/>
      <c r="D4" s="179"/>
      <c r="E4" s="4" t="s">
        <v>246</v>
      </c>
      <c r="F4" s="6">
        <v>95.85</v>
      </c>
      <c r="G4" s="195"/>
      <c r="H4" s="195"/>
    </row>
    <row r="5" spans="1:8">
      <c r="A5" s="179"/>
      <c r="B5" s="179"/>
      <c r="C5" s="179"/>
      <c r="D5" s="179"/>
      <c r="E5" s="4" t="s">
        <v>247</v>
      </c>
      <c r="F5" s="5">
        <v>92.77</v>
      </c>
      <c r="G5" s="195"/>
      <c r="H5" s="195"/>
    </row>
    <row r="6" spans="1:8">
      <c r="A6" s="179"/>
      <c r="B6" s="179"/>
      <c r="C6" s="179"/>
      <c r="D6" s="179"/>
      <c r="E6" s="4" t="s">
        <v>248</v>
      </c>
      <c r="F6" s="6">
        <v>96.46</v>
      </c>
      <c r="G6" s="195"/>
      <c r="H6" s="195"/>
    </row>
    <row r="7" spans="1:8">
      <c r="A7" s="179"/>
      <c r="B7" s="179"/>
      <c r="C7" s="179"/>
      <c r="D7" s="179"/>
      <c r="E7" s="4" t="s">
        <v>249</v>
      </c>
      <c r="F7" s="5">
        <v>92.31</v>
      </c>
      <c r="G7" s="195"/>
      <c r="H7" s="195"/>
    </row>
    <row r="8" spans="1:8">
      <c r="A8" s="179"/>
      <c r="B8" s="179"/>
      <c r="C8" s="179"/>
      <c r="D8" s="179"/>
      <c r="E8" s="4" t="s">
        <v>250</v>
      </c>
      <c r="F8" s="5">
        <v>86.14</v>
      </c>
      <c r="G8" s="195"/>
      <c r="H8" s="195"/>
    </row>
    <row r="9" spans="1:8">
      <c r="A9" s="179"/>
      <c r="B9" s="179"/>
      <c r="C9" s="179"/>
      <c r="D9" s="179"/>
      <c r="E9" s="4" t="s">
        <v>251</v>
      </c>
      <c r="F9" s="6">
        <v>97.71</v>
      </c>
      <c r="G9" s="195"/>
      <c r="H9" s="195"/>
    </row>
    <row r="10" spans="1:8">
      <c r="A10" s="179"/>
      <c r="B10" s="179"/>
      <c r="C10" s="179"/>
      <c r="D10" s="179"/>
      <c r="E10" s="4" t="s">
        <v>252</v>
      </c>
      <c r="F10" s="5">
        <v>90.07</v>
      </c>
      <c r="G10" s="195"/>
      <c r="H10" s="195"/>
    </row>
    <row r="11" spans="1:8">
      <c r="A11" s="179"/>
      <c r="B11" s="179"/>
      <c r="C11" s="179"/>
      <c r="D11" s="179"/>
      <c r="E11" s="4" t="s">
        <v>253</v>
      </c>
      <c r="F11" s="5">
        <v>92.36</v>
      </c>
      <c r="G11" s="195"/>
      <c r="H11" s="195"/>
    </row>
    <row r="12" spans="1:8">
      <c r="A12" s="179"/>
      <c r="B12" s="179"/>
      <c r="C12" s="179"/>
      <c r="D12" s="179"/>
      <c r="E12" s="4" t="s">
        <v>254</v>
      </c>
      <c r="F12" s="7">
        <v>97.43</v>
      </c>
      <c r="G12" s="195"/>
      <c r="H12" s="195"/>
    </row>
    <row r="13" spans="1:8">
      <c r="A13" s="180"/>
      <c r="B13" s="180"/>
      <c r="C13" s="180"/>
      <c r="D13" s="180"/>
      <c r="E13" s="4" t="s">
        <v>255</v>
      </c>
      <c r="F13" s="4">
        <v>89.92</v>
      </c>
      <c r="G13" s="195"/>
      <c r="H13" s="195"/>
    </row>
    <row r="14" spans="1:8">
      <c r="A14" s="1" t="s">
        <v>0</v>
      </c>
      <c r="B14" s="1" t="s">
        <v>1</v>
      </c>
      <c r="C14" s="1" t="s">
        <v>2</v>
      </c>
      <c r="D14" s="1" t="s">
        <v>3</v>
      </c>
      <c r="E14" s="2" t="s">
        <v>4</v>
      </c>
      <c r="F14" s="3" t="s">
        <v>5</v>
      </c>
      <c r="G14" s="176" t="s">
        <v>6</v>
      </c>
      <c r="H14" s="176"/>
    </row>
    <row r="15" spans="1:8">
      <c r="A15" s="181">
        <v>2</v>
      </c>
      <c r="B15" s="181" t="s">
        <v>256</v>
      </c>
      <c r="C15" s="181" t="s">
        <v>257</v>
      </c>
      <c r="D15" s="181">
        <v>12</v>
      </c>
      <c r="E15" s="8" t="s">
        <v>258</v>
      </c>
      <c r="F15" s="9">
        <v>97.08</v>
      </c>
      <c r="G15" s="205" t="s">
        <v>259</v>
      </c>
      <c r="H15" s="205"/>
    </row>
    <row r="16" spans="1:8">
      <c r="A16" s="181"/>
      <c r="B16" s="181"/>
      <c r="C16" s="181"/>
      <c r="D16" s="181"/>
      <c r="E16" s="8" t="s">
        <v>260</v>
      </c>
      <c r="F16" s="10">
        <v>90.33</v>
      </c>
      <c r="G16" s="205"/>
      <c r="H16" s="205"/>
    </row>
    <row r="17" spans="1:8">
      <c r="A17" s="181"/>
      <c r="B17" s="181"/>
      <c r="C17" s="181"/>
      <c r="D17" s="181"/>
      <c r="E17" s="8" t="s">
        <v>261</v>
      </c>
      <c r="F17" s="10">
        <v>92.83</v>
      </c>
      <c r="G17" s="205"/>
      <c r="H17" s="205"/>
    </row>
    <row r="18" spans="1:8">
      <c r="A18" s="181"/>
      <c r="B18" s="181"/>
      <c r="C18" s="181"/>
      <c r="D18" s="181"/>
      <c r="E18" s="8" t="s">
        <v>262</v>
      </c>
      <c r="F18" s="9">
        <v>95.17</v>
      </c>
      <c r="G18" s="205"/>
      <c r="H18" s="205"/>
    </row>
    <row r="19" spans="1:8">
      <c r="A19" s="181"/>
      <c r="B19" s="181"/>
      <c r="C19" s="181"/>
      <c r="D19" s="181"/>
      <c r="E19" s="8" t="s">
        <v>263</v>
      </c>
      <c r="F19" s="9">
        <v>98.17</v>
      </c>
      <c r="G19" s="205"/>
      <c r="H19" s="205"/>
    </row>
    <row r="20" spans="1:8">
      <c r="A20" s="181"/>
      <c r="B20" s="181"/>
      <c r="C20" s="181"/>
      <c r="D20" s="181"/>
      <c r="E20" s="8" t="s">
        <v>264</v>
      </c>
      <c r="F20" s="10">
        <v>94.73</v>
      </c>
      <c r="G20" s="205"/>
      <c r="H20" s="205"/>
    </row>
    <row r="21" spans="1:8">
      <c r="A21" s="181"/>
      <c r="B21" s="181"/>
      <c r="C21" s="181"/>
      <c r="D21" s="181"/>
      <c r="E21" s="8" t="s">
        <v>265</v>
      </c>
      <c r="F21" s="9">
        <v>95.57</v>
      </c>
      <c r="G21" s="205"/>
      <c r="H21" s="205"/>
    </row>
    <row r="22" spans="1:8">
      <c r="A22" s="181"/>
      <c r="B22" s="181"/>
      <c r="C22" s="181"/>
      <c r="D22" s="181"/>
      <c r="E22" s="8" t="s">
        <v>266</v>
      </c>
      <c r="F22" s="10">
        <v>93.62</v>
      </c>
      <c r="G22" s="205"/>
      <c r="H22" s="205"/>
    </row>
    <row r="23" spans="1:8">
      <c r="A23" s="181"/>
      <c r="B23" s="181"/>
      <c r="C23" s="181"/>
      <c r="D23" s="181"/>
      <c r="E23" s="8" t="s">
        <v>254</v>
      </c>
      <c r="F23" s="9">
        <v>97.54</v>
      </c>
      <c r="G23" s="205"/>
      <c r="H23" s="205"/>
    </row>
    <row r="24" spans="1:8">
      <c r="A24" s="181"/>
      <c r="B24" s="181"/>
      <c r="C24" s="181"/>
      <c r="D24" s="181"/>
      <c r="E24" s="8" t="s">
        <v>267</v>
      </c>
      <c r="F24" s="10">
        <v>93.23</v>
      </c>
      <c r="G24" s="205"/>
      <c r="H24" s="205"/>
    </row>
    <row r="25" spans="1:8">
      <c r="A25" s="181"/>
      <c r="B25" s="181"/>
      <c r="C25" s="181"/>
      <c r="D25" s="181"/>
      <c r="E25" s="8" t="s">
        <v>268</v>
      </c>
      <c r="F25" s="9">
        <v>96.62</v>
      </c>
      <c r="G25" s="205"/>
      <c r="H25" s="205"/>
    </row>
    <row r="26" spans="1:8">
      <c r="A26" s="181"/>
      <c r="B26" s="181"/>
      <c r="C26" s="181"/>
      <c r="D26" s="181"/>
      <c r="E26" s="8" t="s">
        <v>269</v>
      </c>
      <c r="F26" s="9">
        <v>96.85</v>
      </c>
      <c r="G26" s="205"/>
      <c r="H26" s="205"/>
    </row>
    <row r="27" spans="1:8">
      <c r="A27" s="1" t="s">
        <v>0</v>
      </c>
      <c r="B27" s="1" t="s">
        <v>1</v>
      </c>
      <c r="C27" s="1" t="s">
        <v>2</v>
      </c>
      <c r="D27" s="1" t="s">
        <v>3</v>
      </c>
      <c r="E27" s="2" t="s">
        <v>4</v>
      </c>
      <c r="F27" s="3" t="s">
        <v>5</v>
      </c>
      <c r="G27" s="176" t="s">
        <v>6</v>
      </c>
      <c r="H27" s="176"/>
    </row>
    <row r="28" spans="1:8">
      <c r="A28" s="182" t="s">
        <v>46</v>
      </c>
      <c r="B28" s="181" t="s">
        <v>270</v>
      </c>
      <c r="C28" s="181" t="s">
        <v>271</v>
      </c>
      <c r="D28" s="181">
        <v>11</v>
      </c>
      <c r="E28" s="8" t="s">
        <v>272</v>
      </c>
      <c r="F28" s="11">
        <v>96.85</v>
      </c>
      <c r="G28" s="167">
        <v>0.5454</v>
      </c>
      <c r="H28" s="167"/>
    </row>
    <row r="29" spans="1:8">
      <c r="A29" s="182"/>
      <c r="B29" s="181"/>
      <c r="C29" s="181"/>
      <c r="D29" s="181"/>
      <c r="E29" s="8" t="s">
        <v>273</v>
      </c>
      <c r="F29" s="11">
        <v>96.54</v>
      </c>
      <c r="G29" s="167"/>
      <c r="H29" s="167"/>
    </row>
    <row r="30" spans="1:8">
      <c r="A30" s="182"/>
      <c r="B30" s="181"/>
      <c r="C30" s="181"/>
      <c r="D30" s="181"/>
      <c r="E30" s="8" t="s">
        <v>274</v>
      </c>
      <c r="F30" s="11">
        <v>97.54</v>
      </c>
      <c r="G30" s="167"/>
      <c r="H30" s="167"/>
    </row>
    <row r="31" spans="1:8">
      <c r="A31" s="182"/>
      <c r="B31" s="181"/>
      <c r="C31" s="181"/>
      <c r="D31" s="181"/>
      <c r="E31" s="8" t="s">
        <v>275</v>
      </c>
      <c r="F31" s="11">
        <v>95.33</v>
      </c>
      <c r="G31" s="167"/>
      <c r="H31" s="167"/>
    </row>
    <row r="32" spans="1:8">
      <c r="A32" s="182"/>
      <c r="B32" s="181"/>
      <c r="C32" s="181"/>
      <c r="D32" s="181"/>
      <c r="E32" s="8" t="s">
        <v>276</v>
      </c>
      <c r="F32" s="11">
        <v>98.08</v>
      </c>
      <c r="G32" s="167"/>
      <c r="H32" s="167"/>
    </row>
    <row r="33" spans="1:8">
      <c r="A33" s="182"/>
      <c r="B33" s="181"/>
      <c r="C33" s="181"/>
      <c r="D33" s="181"/>
      <c r="E33" s="8" t="s">
        <v>250</v>
      </c>
      <c r="F33" s="12">
        <v>93</v>
      </c>
      <c r="G33" s="167"/>
      <c r="H33" s="167"/>
    </row>
    <row r="34" spans="1:8">
      <c r="A34" s="182"/>
      <c r="B34" s="181"/>
      <c r="C34" s="181"/>
      <c r="D34" s="181"/>
      <c r="E34" s="8" t="s">
        <v>277</v>
      </c>
      <c r="F34" s="11">
        <v>96.26</v>
      </c>
      <c r="G34" s="167"/>
      <c r="H34" s="167"/>
    </row>
    <row r="35" spans="1:8">
      <c r="A35" s="182"/>
      <c r="B35" s="181"/>
      <c r="C35" s="181"/>
      <c r="D35" s="181"/>
      <c r="E35" s="8" t="s">
        <v>278</v>
      </c>
      <c r="F35" s="12">
        <v>92.71</v>
      </c>
      <c r="G35" s="167"/>
      <c r="H35" s="167"/>
    </row>
    <row r="36" spans="1:8">
      <c r="A36" s="182"/>
      <c r="B36" s="181"/>
      <c r="C36" s="181"/>
      <c r="D36" s="181"/>
      <c r="E36" s="8" t="s">
        <v>279</v>
      </c>
      <c r="F36" s="12">
        <v>94.07</v>
      </c>
      <c r="G36" s="167"/>
      <c r="H36" s="167"/>
    </row>
    <row r="37" spans="1:8">
      <c r="A37" s="182"/>
      <c r="B37" s="181"/>
      <c r="C37" s="181"/>
      <c r="D37" s="181"/>
      <c r="E37" s="8" t="s">
        <v>280</v>
      </c>
      <c r="F37" s="12">
        <v>90.36</v>
      </c>
      <c r="G37" s="167"/>
      <c r="H37" s="167"/>
    </row>
    <row r="38" spans="1:8">
      <c r="A38" s="182"/>
      <c r="B38" s="181"/>
      <c r="C38" s="181"/>
      <c r="D38" s="181"/>
      <c r="E38" s="8" t="s">
        <v>255</v>
      </c>
      <c r="F38" s="13">
        <v>83.21</v>
      </c>
      <c r="G38" s="167"/>
      <c r="H38" s="167"/>
    </row>
    <row r="39" spans="1:8">
      <c r="A39" s="1" t="s">
        <v>0</v>
      </c>
      <c r="B39" s="1" t="s">
        <v>1</v>
      </c>
      <c r="C39" s="1" t="s">
        <v>2</v>
      </c>
      <c r="D39" s="1" t="s">
        <v>3</v>
      </c>
      <c r="E39" s="2" t="s">
        <v>4</v>
      </c>
      <c r="F39" s="3" t="s">
        <v>5</v>
      </c>
      <c r="G39" s="176" t="s">
        <v>6</v>
      </c>
      <c r="H39" s="176"/>
    </row>
    <row r="40" spans="1:8">
      <c r="A40" s="181">
        <v>4</v>
      </c>
      <c r="B40" s="181" t="s">
        <v>281</v>
      </c>
      <c r="C40" s="181" t="s">
        <v>282</v>
      </c>
      <c r="D40" s="181">
        <v>12</v>
      </c>
      <c r="E40" s="14" t="s">
        <v>283</v>
      </c>
      <c r="F40" s="15">
        <v>93.14</v>
      </c>
      <c r="G40" s="212">
        <v>0.33</v>
      </c>
      <c r="H40" s="212"/>
    </row>
    <row r="41" spans="1:8">
      <c r="A41" s="181"/>
      <c r="B41" s="181"/>
      <c r="C41" s="181"/>
      <c r="D41" s="181"/>
      <c r="E41" s="14" t="s">
        <v>284</v>
      </c>
      <c r="F41" s="16">
        <v>96.31</v>
      </c>
      <c r="G41" s="212"/>
      <c r="H41" s="212"/>
    </row>
    <row r="42" spans="1:8">
      <c r="A42" s="181"/>
      <c r="B42" s="181"/>
      <c r="C42" s="181"/>
      <c r="D42" s="181"/>
      <c r="E42" s="14" t="s">
        <v>285</v>
      </c>
      <c r="F42" s="15">
        <v>94.77</v>
      </c>
      <c r="G42" s="212"/>
      <c r="H42" s="212"/>
    </row>
    <row r="43" spans="1:8">
      <c r="A43" s="181"/>
      <c r="B43" s="181"/>
      <c r="C43" s="181"/>
      <c r="D43" s="181"/>
      <c r="E43" s="14" t="s">
        <v>286</v>
      </c>
      <c r="F43" s="15">
        <v>91.85</v>
      </c>
      <c r="G43" s="212"/>
      <c r="H43" s="212"/>
    </row>
    <row r="44" spans="1:8">
      <c r="A44" s="181"/>
      <c r="B44" s="181"/>
      <c r="C44" s="181"/>
      <c r="D44" s="181"/>
      <c r="E44" s="14" t="s">
        <v>287</v>
      </c>
      <c r="F44" s="15">
        <v>94.2</v>
      </c>
      <c r="G44" s="212"/>
      <c r="H44" s="212"/>
    </row>
    <row r="45" spans="1:8">
      <c r="A45" s="181"/>
      <c r="B45" s="181"/>
      <c r="C45" s="181"/>
      <c r="D45" s="181"/>
      <c r="E45" s="14" t="s">
        <v>288</v>
      </c>
      <c r="F45" s="15">
        <v>93.5</v>
      </c>
      <c r="G45" s="212"/>
      <c r="H45" s="212"/>
    </row>
    <row r="46" spans="1:8">
      <c r="A46" s="181"/>
      <c r="B46" s="181"/>
      <c r="C46" s="181"/>
      <c r="D46" s="181"/>
      <c r="E46" s="14" t="s">
        <v>289</v>
      </c>
      <c r="F46" s="15">
        <v>90.5</v>
      </c>
      <c r="G46" s="212"/>
      <c r="H46" s="212"/>
    </row>
    <row r="47" spans="1:8">
      <c r="A47" s="181"/>
      <c r="B47" s="181"/>
      <c r="C47" s="181"/>
      <c r="D47" s="181"/>
      <c r="E47" s="14" t="s">
        <v>290</v>
      </c>
      <c r="F47" s="16">
        <v>95.5</v>
      </c>
      <c r="G47" s="212"/>
      <c r="H47" s="212"/>
    </row>
    <row r="48" spans="1:8">
      <c r="A48" s="181"/>
      <c r="B48" s="181"/>
      <c r="C48" s="181"/>
      <c r="D48" s="181"/>
      <c r="E48" s="14" t="s">
        <v>291</v>
      </c>
      <c r="F48" s="15">
        <v>93.78</v>
      </c>
      <c r="G48" s="212"/>
      <c r="H48" s="212"/>
    </row>
    <row r="49" spans="1:8">
      <c r="A49" s="181"/>
      <c r="B49" s="181"/>
      <c r="C49" s="181"/>
      <c r="D49" s="181"/>
      <c r="E49" s="14" t="s">
        <v>292</v>
      </c>
      <c r="F49" s="16">
        <v>97.14</v>
      </c>
      <c r="G49" s="212"/>
      <c r="H49" s="212"/>
    </row>
    <row r="50" spans="1:8">
      <c r="A50" s="181"/>
      <c r="B50" s="181"/>
      <c r="C50" s="181"/>
      <c r="D50" s="181"/>
      <c r="E50" s="14" t="s">
        <v>293</v>
      </c>
      <c r="F50" s="15">
        <v>91.12</v>
      </c>
      <c r="G50" s="212"/>
      <c r="H50" s="212"/>
    </row>
    <row r="51" spans="1:8">
      <c r="A51" s="181"/>
      <c r="B51" s="181"/>
      <c r="C51" s="181"/>
      <c r="D51" s="181"/>
      <c r="E51" s="14" t="s">
        <v>251</v>
      </c>
      <c r="F51" s="16">
        <v>97.71</v>
      </c>
      <c r="G51" s="212"/>
      <c r="H51" s="212"/>
    </row>
    <row r="52" spans="1:8">
      <c r="A52" s="1" t="s">
        <v>0</v>
      </c>
      <c r="B52" s="1" t="s">
        <v>1</v>
      </c>
      <c r="C52" s="1" t="s">
        <v>2</v>
      </c>
      <c r="D52" s="1" t="s">
        <v>3</v>
      </c>
      <c r="E52" s="2" t="s">
        <v>4</v>
      </c>
      <c r="F52" s="3" t="s">
        <v>5</v>
      </c>
      <c r="G52" s="176" t="s">
        <v>6</v>
      </c>
      <c r="H52" s="176"/>
    </row>
    <row r="53" spans="1:8">
      <c r="A53" s="178">
        <v>5</v>
      </c>
      <c r="B53" s="178" t="s">
        <v>294</v>
      </c>
      <c r="C53" s="178" t="s">
        <v>295</v>
      </c>
      <c r="D53" s="178">
        <v>10</v>
      </c>
      <c r="E53" s="17" t="s">
        <v>296</v>
      </c>
      <c r="F53" s="18">
        <v>92.75</v>
      </c>
      <c r="G53" s="199">
        <v>0.2</v>
      </c>
      <c r="H53" s="200"/>
    </row>
    <row r="54" spans="1:8">
      <c r="A54" s="179"/>
      <c r="B54" s="179"/>
      <c r="C54" s="179"/>
      <c r="D54" s="179"/>
      <c r="E54" s="17" t="s">
        <v>297</v>
      </c>
      <c r="F54" s="19">
        <v>94</v>
      </c>
      <c r="G54" s="201"/>
      <c r="H54" s="202"/>
    </row>
    <row r="55" spans="1:8">
      <c r="A55" s="179"/>
      <c r="B55" s="179"/>
      <c r="C55" s="179"/>
      <c r="D55" s="179"/>
      <c r="E55" s="17" t="s">
        <v>298</v>
      </c>
      <c r="F55" s="18">
        <v>92.15</v>
      </c>
      <c r="G55" s="201"/>
      <c r="H55" s="202"/>
    </row>
    <row r="56" spans="1:8">
      <c r="A56" s="179"/>
      <c r="B56" s="179"/>
      <c r="C56" s="179"/>
      <c r="D56" s="179"/>
      <c r="E56" s="17" t="s">
        <v>299</v>
      </c>
      <c r="F56" s="18">
        <v>91.21</v>
      </c>
      <c r="G56" s="201"/>
      <c r="H56" s="202"/>
    </row>
    <row r="57" spans="1:8">
      <c r="A57" s="179"/>
      <c r="B57" s="179"/>
      <c r="C57" s="179"/>
      <c r="D57" s="179"/>
      <c r="E57" s="17" t="s">
        <v>300</v>
      </c>
      <c r="F57" s="18">
        <v>94.28</v>
      </c>
      <c r="G57" s="201"/>
      <c r="H57" s="202"/>
    </row>
    <row r="58" spans="1:8">
      <c r="A58" s="179"/>
      <c r="B58" s="179"/>
      <c r="C58" s="179"/>
      <c r="D58" s="179"/>
      <c r="E58" s="17" t="s">
        <v>301</v>
      </c>
      <c r="F58" s="18">
        <v>93.23</v>
      </c>
      <c r="G58" s="201"/>
      <c r="H58" s="202"/>
    </row>
    <row r="59" spans="1:8">
      <c r="A59" s="179"/>
      <c r="B59" s="179"/>
      <c r="C59" s="179"/>
      <c r="D59" s="179"/>
      <c r="E59" s="17" t="s">
        <v>302</v>
      </c>
      <c r="F59" s="20">
        <v>95.31</v>
      </c>
      <c r="G59" s="201"/>
      <c r="H59" s="202"/>
    </row>
    <row r="60" spans="1:8">
      <c r="A60" s="179"/>
      <c r="B60" s="179"/>
      <c r="C60" s="179"/>
      <c r="D60" s="179"/>
      <c r="E60" s="17" t="s">
        <v>303</v>
      </c>
      <c r="F60" s="21">
        <v>95</v>
      </c>
      <c r="G60" s="201"/>
      <c r="H60" s="202"/>
    </row>
    <row r="61" spans="1:8">
      <c r="A61" s="179"/>
      <c r="B61" s="179"/>
      <c r="C61" s="179"/>
      <c r="D61" s="179"/>
      <c r="E61" s="17" t="s">
        <v>304</v>
      </c>
      <c r="F61" s="18">
        <v>91.28</v>
      </c>
      <c r="G61" s="201"/>
      <c r="H61" s="202"/>
    </row>
    <row r="62" spans="1:8">
      <c r="A62" s="180"/>
      <c r="B62" s="180"/>
      <c r="C62" s="180"/>
      <c r="D62" s="180"/>
      <c r="E62" s="17" t="s">
        <v>305</v>
      </c>
      <c r="F62" s="18">
        <v>94.55</v>
      </c>
      <c r="G62" s="203"/>
      <c r="H62" s="204"/>
    </row>
    <row r="63" spans="1:8">
      <c r="A63" s="22" t="s">
        <v>0</v>
      </c>
      <c r="B63" s="22" t="s">
        <v>1</v>
      </c>
      <c r="C63" s="22" t="s">
        <v>2</v>
      </c>
      <c r="D63" s="22" t="s">
        <v>3</v>
      </c>
      <c r="E63" s="22" t="s">
        <v>4</v>
      </c>
      <c r="F63" s="3" t="s">
        <v>5</v>
      </c>
      <c r="G63" s="176" t="s">
        <v>6</v>
      </c>
      <c r="H63" s="176"/>
    </row>
    <row r="64" spans="1:8">
      <c r="A64" s="183">
        <v>6</v>
      </c>
      <c r="B64" s="183" t="s">
        <v>306</v>
      </c>
      <c r="C64" s="194" t="s">
        <v>99</v>
      </c>
      <c r="D64" s="183">
        <v>11</v>
      </c>
      <c r="E64" s="8" t="s">
        <v>307</v>
      </c>
      <c r="F64" s="12">
        <v>93.71</v>
      </c>
      <c r="G64" s="206">
        <v>0.36599999999999999</v>
      </c>
      <c r="H64" s="206"/>
    </row>
    <row r="65" spans="1:8">
      <c r="A65" s="184"/>
      <c r="B65" s="184"/>
      <c r="C65" s="184"/>
      <c r="D65" s="184"/>
      <c r="E65" s="8" t="s">
        <v>308</v>
      </c>
      <c r="F65" s="11">
        <v>96.28</v>
      </c>
      <c r="G65" s="206"/>
      <c r="H65" s="206"/>
    </row>
    <row r="66" spans="1:8">
      <c r="A66" s="184"/>
      <c r="B66" s="184"/>
      <c r="C66" s="184"/>
      <c r="D66" s="184"/>
      <c r="E66" s="8" t="s">
        <v>309</v>
      </c>
      <c r="F66" s="11">
        <v>95.07</v>
      </c>
      <c r="G66" s="206"/>
      <c r="H66" s="206"/>
    </row>
    <row r="67" spans="1:8">
      <c r="A67" s="184"/>
      <c r="B67" s="184"/>
      <c r="C67" s="184"/>
      <c r="D67" s="184"/>
      <c r="E67" s="8" t="s">
        <v>310</v>
      </c>
      <c r="F67" s="12">
        <v>91.84</v>
      </c>
      <c r="G67" s="206"/>
      <c r="H67" s="206"/>
    </row>
    <row r="68" spans="1:8">
      <c r="A68" s="184"/>
      <c r="B68" s="184"/>
      <c r="C68" s="184"/>
      <c r="D68" s="184"/>
      <c r="E68" s="8" t="s">
        <v>311</v>
      </c>
      <c r="F68" s="12">
        <v>93.21</v>
      </c>
      <c r="G68" s="206"/>
      <c r="H68" s="206"/>
    </row>
    <row r="69" spans="1:8">
      <c r="A69" s="184"/>
      <c r="B69" s="184"/>
      <c r="C69" s="184"/>
      <c r="D69" s="184"/>
      <c r="E69" s="8" t="s">
        <v>312</v>
      </c>
      <c r="F69" s="12">
        <v>92.15</v>
      </c>
      <c r="G69" s="206"/>
      <c r="H69" s="206"/>
    </row>
    <row r="70" spans="1:8">
      <c r="A70" s="184"/>
      <c r="B70" s="184"/>
      <c r="C70" s="184"/>
      <c r="D70" s="184"/>
      <c r="E70" s="8" t="s">
        <v>313</v>
      </c>
      <c r="F70" s="11">
        <v>97.23</v>
      </c>
      <c r="G70" s="206"/>
      <c r="H70" s="206"/>
    </row>
    <row r="71" spans="1:8">
      <c r="A71" s="184"/>
      <c r="B71" s="184"/>
      <c r="C71" s="184"/>
      <c r="D71" s="184"/>
      <c r="E71" s="8" t="s">
        <v>314</v>
      </c>
      <c r="F71" s="11">
        <v>96.35</v>
      </c>
      <c r="G71" s="206"/>
      <c r="H71" s="206"/>
    </row>
    <row r="72" spans="1:8">
      <c r="A72" s="184"/>
      <c r="B72" s="184"/>
      <c r="C72" s="184"/>
      <c r="D72" s="184"/>
      <c r="E72" s="8" t="s">
        <v>315</v>
      </c>
      <c r="F72" s="12">
        <v>87.35</v>
      </c>
      <c r="G72" s="206"/>
      <c r="H72" s="206"/>
    </row>
    <row r="73" spans="1:8">
      <c r="A73" s="184"/>
      <c r="B73" s="184"/>
      <c r="C73" s="184"/>
      <c r="D73" s="184"/>
      <c r="E73" s="8" t="s">
        <v>316</v>
      </c>
      <c r="F73" s="12">
        <v>94.85</v>
      </c>
      <c r="G73" s="206"/>
      <c r="H73" s="206"/>
    </row>
    <row r="74" spans="1:8">
      <c r="A74" s="185"/>
      <c r="B74" s="185"/>
      <c r="C74" s="185"/>
      <c r="D74" s="185"/>
      <c r="E74" s="8" t="s">
        <v>317</v>
      </c>
      <c r="F74" s="13">
        <v>91.5</v>
      </c>
      <c r="G74" s="206"/>
      <c r="H74" s="206"/>
    </row>
    <row r="75" spans="1:8">
      <c r="A75" s="23" t="s">
        <v>0</v>
      </c>
      <c r="B75" s="23" t="s">
        <v>1</v>
      </c>
      <c r="C75" s="23" t="s">
        <v>2</v>
      </c>
      <c r="D75" s="23" t="s">
        <v>3</v>
      </c>
      <c r="E75" s="24" t="s">
        <v>4</v>
      </c>
      <c r="F75" s="3" t="s">
        <v>5</v>
      </c>
      <c r="G75" s="176" t="s">
        <v>6</v>
      </c>
      <c r="H75" s="176"/>
    </row>
    <row r="76" spans="1:8">
      <c r="A76" s="186">
        <v>7</v>
      </c>
      <c r="B76" s="186" t="s">
        <v>318</v>
      </c>
      <c r="C76" s="186" t="s">
        <v>231</v>
      </c>
      <c r="D76" s="186">
        <v>14</v>
      </c>
      <c r="E76" s="25" t="s">
        <v>319</v>
      </c>
      <c r="F76" s="26">
        <v>97.66</v>
      </c>
      <c r="G76" s="198">
        <v>0.85709999999999997</v>
      </c>
      <c r="H76" s="198"/>
    </row>
    <row r="77" spans="1:8">
      <c r="A77" s="186"/>
      <c r="B77" s="186"/>
      <c r="C77" s="186"/>
      <c r="D77" s="186"/>
      <c r="E77" s="25" t="s">
        <v>320</v>
      </c>
      <c r="F77" s="26">
        <v>96.66</v>
      </c>
      <c r="G77" s="198"/>
      <c r="H77" s="198"/>
    </row>
    <row r="78" spans="1:8">
      <c r="A78" s="186"/>
      <c r="B78" s="186"/>
      <c r="C78" s="186"/>
      <c r="D78" s="186"/>
      <c r="E78" s="25" t="s">
        <v>321</v>
      </c>
      <c r="F78" s="26">
        <v>96.66</v>
      </c>
      <c r="G78" s="198"/>
      <c r="H78" s="198"/>
    </row>
    <row r="79" spans="1:8">
      <c r="A79" s="186"/>
      <c r="B79" s="186"/>
      <c r="C79" s="186"/>
      <c r="D79" s="186"/>
      <c r="E79" s="25" t="s">
        <v>322</v>
      </c>
      <c r="F79" s="26">
        <v>96</v>
      </c>
      <c r="G79" s="198"/>
      <c r="H79" s="198"/>
    </row>
    <row r="80" spans="1:8">
      <c r="A80" s="186"/>
      <c r="B80" s="186"/>
      <c r="C80" s="186"/>
      <c r="D80" s="186"/>
      <c r="E80" s="25" t="s">
        <v>323</v>
      </c>
      <c r="F80" s="26">
        <v>95.5</v>
      </c>
      <c r="G80" s="198"/>
      <c r="H80" s="198"/>
    </row>
    <row r="81" spans="1:8">
      <c r="A81" s="186"/>
      <c r="B81" s="186"/>
      <c r="C81" s="186"/>
      <c r="D81" s="186"/>
      <c r="E81" s="25" t="s">
        <v>324</v>
      </c>
      <c r="F81" s="26">
        <v>95</v>
      </c>
      <c r="G81" s="198"/>
      <c r="H81" s="198"/>
    </row>
    <row r="82" spans="1:8">
      <c r="A82" s="186"/>
      <c r="B82" s="186"/>
      <c r="C82" s="186"/>
      <c r="D82" s="186"/>
      <c r="E82" s="25" t="s">
        <v>325</v>
      </c>
      <c r="F82" s="26">
        <v>95</v>
      </c>
      <c r="G82" s="198"/>
      <c r="H82" s="198"/>
    </row>
    <row r="83" spans="1:8">
      <c r="A83" s="186"/>
      <c r="B83" s="186"/>
      <c r="C83" s="186"/>
      <c r="D83" s="186"/>
      <c r="E83" s="25" t="s">
        <v>326</v>
      </c>
      <c r="F83" s="26">
        <v>97.23</v>
      </c>
      <c r="G83" s="198"/>
      <c r="H83" s="198"/>
    </row>
    <row r="84" spans="1:8">
      <c r="A84" s="186"/>
      <c r="B84" s="186"/>
      <c r="C84" s="186"/>
      <c r="D84" s="186"/>
      <c r="E84" s="25" t="s">
        <v>327</v>
      </c>
      <c r="F84" s="26">
        <v>97.62</v>
      </c>
      <c r="G84" s="198"/>
      <c r="H84" s="198"/>
    </row>
    <row r="85" spans="1:8">
      <c r="A85" s="186"/>
      <c r="B85" s="186"/>
      <c r="C85" s="186"/>
      <c r="D85" s="186"/>
      <c r="E85" s="25" t="s">
        <v>328</v>
      </c>
      <c r="F85" s="26">
        <v>95.7</v>
      </c>
      <c r="G85" s="198"/>
      <c r="H85" s="198"/>
    </row>
    <row r="86" spans="1:8">
      <c r="A86" s="186"/>
      <c r="B86" s="186"/>
      <c r="C86" s="186"/>
      <c r="D86" s="186"/>
      <c r="E86" s="25" t="s">
        <v>329</v>
      </c>
      <c r="F86" s="27">
        <v>94</v>
      </c>
      <c r="G86" s="198"/>
      <c r="H86" s="198"/>
    </row>
    <row r="87" spans="1:8">
      <c r="A87" s="186"/>
      <c r="B87" s="186"/>
      <c r="C87" s="186"/>
      <c r="D87" s="186"/>
      <c r="E87" s="25" t="s">
        <v>330</v>
      </c>
      <c r="F87" s="28">
        <v>95</v>
      </c>
      <c r="G87" s="198"/>
      <c r="H87" s="198"/>
    </row>
    <row r="88" spans="1:8">
      <c r="A88" s="186"/>
      <c r="B88" s="186"/>
      <c r="C88" s="186"/>
      <c r="D88" s="186"/>
      <c r="E88" s="25" t="s">
        <v>331</v>
      </c>
      <c r="F88" s="27">
        <v>93</v>
      </c>
      <c r="G88" s="198"/>
      <c r="H88" s="198"/>
    </row>
    <row r="89" spans="1:8">
      <c r="A89" s="186"/>
      <c r="B89" s="186"/>
      <c r="C89" s="186"/>
      <c r="D89" s="186"/>
      <c r="E89" s="25" t="s">
        <v>332</v>
      </c>
      <c r="F89" s="28">
        <v>98</v>
      </c>
      <c r="G89" s="198"/>
      <c r="H89" s="198"/>
    </row>
    <row r="90" spans="1:8">
      <c r="A90" s="23" t="s">
        <v>0</v>
      </c>
      <c r="B90" s="23" t="s">
        <v>1</v>
      </c>
      <c r="C90" s="23" t="s">
        <v>2</v>
      </c>
      <c r="D90" s="23" t="s">
        <v>3</v>
      </c>
      <c r="E90" s="24" t="s">
        <v>4</v>
      </c>
      <c r="F90" s="3" t="s">
        <v>5</v>
      </c>
      <c r="G90" s="176" t="s">
        <v>6</v>
      </c>
      <c r="H90" s="176"/>
    </row>
    <row r="91" spans="1:8">
      <c r="A91" s="186">
        <v>8</v>
      </c>
      <c r="B91" s="186" t="s">
        <v>333</v>
      </c>
      <c r="C91" s="186" t="s">
        <v>334</v>
      </c>
      <c r="D91" s="186">
        <v>9</v>
      </c>
      <c r="E91" s="8" t="s">
        <v>331</v>
      </c>
      <c r="F91" s="10">
        <v>93.07</v>
      </c>
      <c r="G91" s="196">
        <v>0</v>
      </c>
      <c r="H91" s="197"/>
    </row>
    <row r="92" spans="1:8">
      <c r="A92" s="186"/>
      <c r="B92" s="186"/>
      <c r="C92" s="186"/>
      <c r="D92" s="186"/>
      <c r="E92" s="8" t="s">
        <v>335</v>
      </c>
      <c r="F92" s="10">
        <v>94.46</v>
      </c>
      <c r="G92" s="197"/>
      <c r="H92" s="197"/>
    </row>
    <row r="93" spans="1:8">
      <c r="A93" s="186"/>
      <c r="B93" s="186"/>
      <c r="C93" s="186"/>
      <c r="D93" s="186"/>
      <c r="E93" s="8" t="s">
        <v>336</v>
      </c>
      <c r="F93" s="10">
        <v>90.31</v>
      </c>
      <c r="G93" s="197"/>
      <c r="H93" s="197"/>
    </row>
    <row r="94" spans="1:8">
      <c r="A94" s="186"/>
      <c r="B94" s="186"/>
      <c r="C94" s="186"/>
      <c r="D94" s="186"/>
      <c r="E94" s="8" t="s">
        <v>337</v>
      </c>
      <c r="F94" s="10">
        <v>93.27</v>
      </c>
      <c r="G94" s="197"/>
      <c r="H94" s="197"/>
    </row>
    <row r="95" spans="1:8">
      <c r="A95" s="186"/>
      <c r="B95" s="186"/>
      <c r="C95" s="186"/>
      <c r="D95" s="186"/>
      <c r="E95" s="8" t="s">
        <v>338</v>
      </c>
      <c r="F95" s="10">
        <v>94.15</v>
      </c>
      <c r="G95" s="197"/>
      <c r="H95" s="197"/>
    </row>
    <row r="96" spans="1:8">
      <c r="A96" s="186"/>
      <c r="B96" s="186"/>
      <c r="C96" s="186"/>
      <c r="D96" s="186"/>
      <c r="E96" s="8" t="s">
        <v>339</v>
      </c>
      <c r="F96" s="10">
        <v>92.76</v>
      </c>
      <c r="G96" s="197"/>
      <c r="H96" s="197"/>
    </row>
    <row r="97" spans="1:8">
      <c r="A97" s="186"/>
      <c r="B97" s="186"/>
      <c r="C97" s="186"/>
      <c r="D97" s="186"/>
      <c r="E97" s="8" t="s">
        <v>340</v>
      </c>
      <c r="F97" s="10">
        <v>94.77</v>
      </c>
      <c r="G97" s="197"/>
      <c r="H97" s="197"/>
    </row>
    <row r="98" spans="1:8">
      <c r="A98" s="186"/>
      <c r="B98" s="186"/>
      <c r="C98" s="186"/>
      <c r="D98" s="186"/>
      <c r="E98" s="8" t="s">
        <v>341</v>
      </c>
      <c r="F98" s="10">
        <v>93.84</v>
      </c>
      <c r="G98" s="197"/>
      <c r="H98" s="197"/>
    </row>
    <row r="99" spans="1:8">
      <c r="A99" s="186"/>
      <c r="B99" s="186"/>
      <c r="C99" s="186"/>
      <c r="D99" s="186"/>
      <c r="E99" s="8" t="s">
        <v>342</v>
      </c>
      <c r="F99" s="10">
        <v>93.93</v>
      </c>
      <c r="G99" s="197"/>
      <c r="H99" s="197"/>
    </row>
    <row r="100" spans="1:8">
      <c r="A100" s="23" t="s">
        <v>0</v>
      </c>
      <c r="B100" s="23" t="s">
        <v>1</v>
      </c>
      <c r="C100" s="23" t="s">
        <v>2</v>
      </c>
      <c r="D100" s="23" t="s">
        <v>3</v>
      </c>
      <c r="E100" s="24" t="s">
        <v>4</v>
      </c>
      <c r="F100" s="3" t="s">
        <v>5</v>
      </c>
      <c r="G100" s="176" t="s">
        <v>6</v>
      </c>
      <c r="H100" s="176"/>
    </row>
    <row r="101" spans="1:8" ht="14.25">
      <c r="A101" s="186">
        <v>9</v>
      </c>
      <c r="B101" s="186" t="s">
        <v>343</v>
      </c>
      <c r="C101" s="186" t="s">
        <v>344</v>
      </c>
      <c r="D101" s="186">
        <v>9</v>
      </c>
      <c r="E101" s="29" t="s">
        <v>345</v>
      </c>
      <c r="F101" s="30">
        <v>95.31</v>
      </c>
      <c r="G101" s="197" t="s">
        <v>346</v>
      </c>
      <c r="H101" s="197"/>
    </row>
    <row r="102" spans="1:8" ht="14.25">
      <c r="A102" s="186"/>
      <c r="B102" s="186"/>
      <c r="C102" s="186"/>
      <c r="D102" s="186"/>
      <c r="E102" s="29" t="s">
        <v>347</v>
      </c>
      <c r="F102" s="30">
        <v>95.66</v>
      </c>
      <c r="G102" s="197"/>
      <c r="H102" s="197"/>
    </row>
    <row r="103" spans="1:8" ht="14.25">
      <c r="A103" s="186"/>
      <c r="B103" s="186"/>
      <c r="C103" s="186"/>
      <c r="D103" s="186"/>
      <c r="E103" s="29" t="s">
        <v>348</v>
      </c>
      <c r="F103" s="30">
        <v>96.5</v>
      </c>
      <c r="G103" s="197"/>
      <c r="H103" s="197"/>
    </row>
    <row r="104" spans="1:8">
      <c r="A104" s="186"/>
      <c r="B104" s="186"/>
      <c r="C104" s="186"/>
      <c r="D104" s="186"/>
      <c r="E104" s="29" t="s">
        <v>349</v>
      </c>
      <c r="F104" s="31">
        <v>91.23</v>
      </c>
      <c r="G104" s="197"/>
      <c r="H104" s="197"/>
    </row>
    <row r="105" spans="1:8">
      <c r="A105" s="186"/>
      <c r="B105" s="186"/>
      <c r="C105" s="186"/>
      <c r="D105" s="186"/>
      <c r="E105" s="29" t="s">
        <v>350</v>
      </c>
      <c r="F105" s="31">
        <v>94.61</v>
      </c>
      <c r="G105" s="197"/>
      <c r="H105" s="197"/>
    </row>
    <row r="106" spans="1:8">
      <c r="A106" s="186"/>
      <c r="B106" s="186"/>
      <c r="C106" s="186"/>
      <c r="D106" s="186"/>
      <c r="E106" s="29" t="s">
        <v>351</v>
      </c>
      <c r="F106" s="31">
        <v>94.46</v>
      </c>
      <c r="G106" s="197"/>
      <c r="H106" s="197"/>
    </row>
    <row r="107" spans="1:8" ht="14.25">
      <c r="A107" s="186"/>
      <c r="B107" s="186"/>
      <c r="C107" s="186"/>
      <c r="D107" s="186"/>
      <c r="E107" s="29" t="s">
        <v>352</v>
      </c>
      <c r="F107" s="30">
        <v>95.54</v>
      </c>
      <c r="G107" s="197"/>
      <c r="H107" s="197"/>
    </row>
    <row r="108" spans="1:8" ht="14.25">
      <c r="A108" s="186"/>
      <c r="B108" s="186"/>
      <c r="C108" s="186"/>
      <c r="D108" s="186"/>
      <c r="E108" s="29" t="s">
        <v>353</v>
      </c>
      <c r="F108" s="30">
        <v>95.31</v>
      </c>
      <c r="G108" s="197"/>
      <c r="H108" s="197"/>
    </row>
    <row r="109" spans="1:8">
      <c r="A109" s="186"/>
      <c r="B109" s="186"/>
      <c r="C109" s="186"/>
      <c r="D109" s="186"/>
      <c r="E109" s="29" t="s">
        <v>264</v>
      </c>
      <c r="F109" s="31">
        <v>94.92</v>
      </c>
      <c r="G109" s="197"/>
      <c r="H109" s="197"/>
    </row>
    <row r="110" spans="1:8">
      <c r="A110" s="23" t="s">
        <v>0</v>
      </c>
      <c r="B110" s="23" t="s">
        <v>1</v>
      </c>
      <c r="C110" s="23" t="s">
        <v>2</v>
      </c>
      <c r="D110" s="23" t="s">
        <v>3</v>
      </c>
      <c r="E110" s="24" t="s">
        <v>4</v>
      </c>
      <c r="F110" s="3" t="s">
        <v>5</v>
      </c>
      <c r="G110" s="32" t="s">
        <v>6</v>
      </c>
      <c r="H110" s="32"/>
    </row>
    <row r="111" spans="1:8">
      <c r="A111" s="187">
        <v>10</v>
      </c>
      <c r="B111" s="187" t="s">
        <v>354</v>
      </c>
      <c r="C111" s="187" t="s">
        <v>150</v>
      </c>
      <c r="D111" s="187">
        <v>12</v>
      </c>
      <c r="E111" s="29" t="s">
        <v>355</v>
      </c>
      <c r="F111" s="33">
        <v>96.6</v>
      </c>
      <c r="G111" s="167">
        <v>0.33</v>
      </c>
      <c r="H111" s="167"/>
    </row>
    <row r="112" spans="1:8">
      <c r="A112" s="187"/>
      <c r="B112" s="187"/>
      <c r="C112" s="187"/>
      <c r="D112" s="187"/>
      <c r="E112" s="29" t="s">
        <v>356</v>
      </c>
      <c r="F112" s="34">
        <v>92.4</v>
      </c>
      <c r="G112" s="167"/>
      <c r="H112" s="167"/>
    </row>
    <row r="113" spans="1:8">
      <c r="A113" s="187"/>
      <c r="B113" s="187"/>
      <c r="C113" s="187"/>
      <c r="D113" s="187"/>
      <c r="E113" s="29" t="s">
        <v>357</v>
      </c>
      <c r="F113" s="34">
        <v>91.9</v>
      </c>
      <c r="G113" s="167"/>
      <c r="H113" s="167"/>
    </row>
    <row r="114" spans="1:8">
      <c r="A114" s="187"/>
      <c r="B114" s="187"/>
      <c r="C114" s="187"/>
      <c r="D114" s="187"/>
      <c r="E114" s="29" t="s">
        <v>358</v>
      </c>
      <c r="F114" s="33">
        <v>96.3</v>
      </c>
      <c r="G114" s="167"/>
      <c r="H114" s="167"/>
    </row>
    <row r="115" spans="1:8">
      <c r="A115" s="187"/>
      <c r="B115" s="187"/>
      <c r="C115" s="187"/>
      <c r="D115" s="187"/>
      <c r="E115" s="29" t="s">
        <v>359</v>
      </c>
      <c r="F115" s="34">
        <v>92</v>
      </c>
      <c r="G115" s="167"/>
      <c r="H115" s="167"/>
    </row>
    <row r="116" spans="1:8">
      <c r="A116" s="187"/>
      <c r="B116" s="187"/>
      <c r="C116" s="187"/>
      <c r="D116" s="187"/>
      <c r="E116" s="29" t="s">
        <v>360</v>
      </c>
      <c r="F116" s="34">
        <v>90</v>
      </c>
      <c r="G116" s="167"/>
      <c r="H116" s="167"/>
    </row>
    <row r="117" spans="1:8">
      <c r="A117" s="187"/>
      <c r="B117" s="187"/>
      <c r="C117" s="187"/>
      <c r="D117" s="187"/>
      <c r="E117" s="29" t="s">
        <v>361</v>
      </c>
      <c r="F117" s="33">
        <v>97.3</v>
      </c>
      <c r="G117" s="167"/>
      <c r="H117" s="167"/>
    </row>
    <row r="118" spans="1:8">
      <c r="A118" s="187"/>
      <c r="B118" s="187"/>
      <c r="C118" s="187"/>
      <c r="D118" s="187"/>
      <c r="E118" s="29" t="s">
        <v>362</v>
      </c>
      <c r="F118" s="34">
        <v>94.7</v>
      </c>
      <c r="G118" s="167"/>
      <c r="H118" s="167"/>
    </row>
    <row r="119" spans="1:8">
      <c r="A119" s="187"/>
      <c r="B119" s="187"/>
      <c r="C119" s="187"/>
      <c r="D119" s="187"/>
      <c r="E119" s="29" t="s">
        <v>363</v>
      </c>
      <c r="F119" s="34">
        <v>90</v>
      </c>
      <c r="G119" s="167"/>
      <c r="H119" s="167"/>
    </row>
    <row r="120" spans="1:8">
      <c r="A120" s="187"/>
      <c r="B120" s="187"/>
      <c r="C120" s="187"/>
      <c r="D120" s="187"/>
      <c r="E120" s="29" t="s">
        <v>364</v>
      </c>
      <c r="F120" s="34">
        <v>94.9</v>
      </c>
      <c r="G120" s="167"/>
      <c r="H120" s="167"/>
    </row>
    <row r="121" spans="1:8">
      <c r="A121" s="187"/>
      <c r="B121" s="187"/>
      <c r="C121" s="187"/>
      <c r="D121" s="187"/>
      <c r="E121" s="29" t="s">
        <v>365</v>
      </c>
      <c r="F121" s="34">
        <v>94.6</v>
      </c>
      <c r="G121" s="167"/>
      <c r="H121" s="167"/>
    </row>
    <row r="122" spans="1:8">
      <c r="A122" s="187"/>
      <c r="B122" s="187"/>
      <c r="C122" s="187"/>
      <c r="D122" s="187"/>
      <c r="E122" s="29" t="s">
        <v>366</v>
      </c>
      <c r="F122" s="33">
        <v>95</v>
      </c>
      <c r="G122" s="167"/>
      <c r="H122" s="167"/>
    </row>
    <row r="123" spans="1:8">
      <c r="A123" s="23" t="s">
        <v>0</v>
      </c>
      <c r="B123" s="23" t="s">
        <v>1</v>
      </c>
      <c r="C123" s="23" t="s">
        <v>2</v>
      </c>
      <c r="D123" s="23" t="s">
        <v>3</v>
      </c>
      <c r="E123" s="24" t="s">
        <v>4</v>
      </c>
      <c r="F123" s="3" t="s">
        <v>5</v>
      </c>
      <c r="G123" s="176" t="s">
        <v>6</v>
      </c>
      <c r="H123" s="176"/>
    </row>
    <row r="124" spans="1:8">
      <c r="A124" s="188">
        <v>11</v>
      </c>
      <c r="B124" s="188" t="s">
        <v>367</v>
      </c>
      <c r="C124" s="188" t="s">
        <v>150</v>
      </c>
      <c r="D124" s="188">
        <v>13</v>
      </c>
      <c r="E124" s="8" t="s">
        <v>368</v>
      </c>
      <c r="F124" s="35">
        <v>97.43</v>
      </c>
      <c r="G124" s="169">
        <v>0.61529999999999996</v>
      </c>
      <c r="H124" s="169"/>
    </row>
    <row r="125" spans="1:8">
      <c r="A125" s="189"/>
      <c r="B125" s="189"/>
      <c r="C125" s="189"/>
      <c r="D125" s="189"/>
      <c r="E125" s="8" t="s">
        <v>369</v>
      </c>
      <c r="F125" s="8">
        <v>94.43</v>
      </c>
      <c r="G125" s="169"/>
      <c r="H125" s="169"/>
    </row>
    <row r="126" spans="1:8">
      <c r="A126" s="189"/>
      <c r="B126" s="189"/>
      <c r="C126" s="189"/>
      <c r="D126" s="189"/>
      <c r="E126" s="8" t="s">
        <v>370</v>
      </c>
      <c r="F126" s="8">
        <v>94.57</v>
      </c>
      <c r="G126" s="169"/>
      <c r="H126" s="169"/>
    </row>
    <row r="127" spans="1:8">
      <c r="A127" s="189"/>
      <c r="B127" s="189"/>
      <c r="C127" s="189"/>
      <c r="D127" s="189"/>
      <c r="E127" s="8" t="s">
        <v>371</v>
      </c>
      <c r="F127" s="35">
        <v>96.21</v>
      </c>
      <c r="G127" s="169"/>
      <c r="H127" s="169"/>
    </row>
    <row r="128" spans="1:8">
      <c r="A128" s="189"/>
      <c r="B128" s="189"/>
      <c r="C128" s="189"/>
      <c r="D128" s="189"/>
      <c r="E128" s="8" t="s">
        <v>345</v>
      </c>
      <c r="F128" s="35">
        <v>95.66</v>
      </c>
      <c r="G128" s="169"/>
      <c r="H128" s="169"/>
    </row>
    <row r="129" spans="1:8">
      <c r="A129" s="189"/>
      <c r="B129" s="189"/>
      <c r="C129" s="189"/>
      <c r="D129" s="189"/>
      <c r="E129" s="8" t="s">
        <v>361</v>
      </c>
      <c r="F129" s="35">
        <v>97.29</v>
      </c>
      <c r="G129" s="169"/>
      <c r="H129" s="169"/>
    </row>
    <row r="130" spans="1:8">
      <c r="A130" s="189"/>
      <c r="B130" s="189"/>
      <c r="C130" s="189"/>
      <c r="D130" s="189"/>
      <c r="E130" s="8" t="s">
        <v>372</v>
      </c>
      <c r="F130" s="8">
        <v>94.85</v>
      </c>
      <c r="G130" s="169"/>
      <c r="H130" s="169"/>
    </row>
    <row r="131" spans="1:8">
      <c r="A131" s="189"/>
      <c r="B131" s="189"/>
      <c r="C131" s="189"/>
      <c r="D131" s="189"/>
      <c r="E131" s="8" t="s">
        <v>373</v>
      </c>
      <c r="F131" s="35">
        <v>95.88</v>
      </c>
      <c r="G131" s="169"/>
      <c r="H131" s="169"/>
    </row>
    <row r="132" spans="1:8">
      <c r="A132" s="189"/>
      <c r="B132" s="189"/>
      <c r="C132" s="189"/>
      <c r="D132" s="189"/>
      <c r="E132" s="8" t="s">
        <v>374</v>
      </c>
      <c r="F132" s="35">
        <v>95.42</v>
      </c>
      <c r="G132" s="169"/>
      <c r="H132" s="169"/>
    </row>
    <row r="133" spans="1:8">
      <c r="A133" s="189"/>
      <c r="B133" s="189"/>
      <c r="C133" s="189"/>
      <c r="D133" s="189"/>
      <c r="E133" s="8" t="s">
        <v>375</v>
      </c>
      <c r="F133" s="35">
        <v>96.28</v>
      </c>
      <c r="G133" s="169"/>
      <c r="H133" s="169"/>
    </row>
    <row r="134" spans="1:8">
      <c r="A134" s="189"/>
      <c r="B134" s="189"/>
      <c r="C134" s="189"/>
      <c r="D134" s="189"/>
      <c r="E134" s="8" t="s">
        <v>355</v>
      </c>
      <c r="F134" s="35">
        <v>95.66</v>
      </c>
      <c r="G134" s="169"/>
      <c r="H134" s="169"/>
    </row>
    <row r="135" spans="1:8">
      <c r="A135" s="189"/>
      <c r="B135" s="189"/>
      <c r="C135" s="189"/>
      <c r="D135" s="189"/>
      <c r="E135" s="8" t="s">
        <v>376</v>
      </c>
      <c r="F135" s="8">
        <v>92.11</v>
      </c>
      <c r="G135" s="169"/>
      <c r="H135" s="169"/>
    </row>
    <row r="136" spans="1:8">
      <c r="A136" s="190"/>
      <c r="B136" s="190"/>
      <c r="C136" s="190"/>
      <c r="D136" s="190"/>
      <c r="E136" s="8" t="s">
        <v>377</v>
      </c>
      <c r="F136" s="8">
        <v>91.14</v>
      </c>
      <c r="G136" s="169"/>
      <c r="H136" s="169"/>
    </row>
    <row r="137" spans="1:8">
      <c r="A137" s="23" t="s">
        <v>0</v>
      </c>
      <c r="B137" s="23" t="s">
        <v>1</v>
      </c>
      <c r="C137" s="23" t="s">
        <v>2</v>
      </c>
      <c r="D137" s="23" t="s">
        <v>3</v>
      </c>
      <c r="E137" s="24" t="s">
        <v>4</v>
      </c>
      <c r="F137" s="3" t="s">
        <v>5</v>
      </c>
      <c r="G137" s="176" t="s">
        <v>6</v>
      </c>
      <c r="H137" s="176"/>
    </row>
    <row r="138" spans="1:8">
      <c r="A138" s="188">
        <v>12</v>
      </c>
      <c r="B138" s="188" t="s">
        <v>378</v>
      </c>
      <c r="C138" s="188" t="s">
        <v>379</v>
      </c>
      <c r="D138" s="188">
        <v>11</v>
      </c>
      <c r="E138" s="36" t="s">
        <v>380</v>
      </c>
      <c r="F138" s="37">
        <v>93.28</v>
      </c>
      <c r="G138" s="211">
        <v>0.75</v>
      </c>
      <c r="H138" s="211"/>
    </row>
    <row r="139" spans="1:8">
      <c r="A139" s="189"/>
      <c r="B139" s="189"/>
      <c r="C139" s="189"/>
      <c r="D139" s="189"/>
      <c r="E139" s="36" t="s">
        <v>381</v>
      </c>
      <c r="F139" s="38">
        <v>97</v>
      </c>
      <c r="G139" s="211"/>
      <c r="H139" s="211"/>
    </row>
    <row r="140" spans="1:8">
      <c r="A140" s="189"/>
      <c r="B140" s="189"/>
      <c r="C140" s="189"/>
      <c r="D140" s="189"/>
      <c r="E140" s="36" t="s">
        <v>382</v>
      </c>
      <c r="F140" s="38">
        <v>96.83</v>
      </c>
      <c r="G140" s="211"/>
      <c r="H140" s="211"/>
    </row>
    <row r="141" spans="1:8">
      <c r="A141" s="189"/>
      <c r="B141" s="189"/>
      <c r="C141" s="189"/>
      <c r="D141" s="189"/>
      <c r="E141" s="36" t="s">
        <v>383</v>
      </c>
      <c r="F141" s="38">
        <v>96.44</v>
      </c>
      <c r="G141" s="211"/>
      <c r="H141" s="211"/>
    </row>
    <row r="142" spans="1:8">
      <c r="A142" s="189"/>
      <c r="B142" s="189"/>
      <c r="C142" s="189"/>
      <c r="D142" s="189"/>
      <c r="E142" s="36" t="s">
        <v>384</v>
      </c>
      <c r="F142" s="38">
        <v>95.35</v>
      </c>
      <c r="G142" s="211"/>
      <c r="H142" s="211"/>
    </row>
    <row r="143" spans="1:8">
      <c r="A143" s="189"/>
      <c r="B143" s="189"/>
      <c r="C143" s="189"/>
      <c r="D143" s="189"/>
      <c r="E143" s="36" t="s">
        <v>385</v>
      </c>
      <c r="F143" s="38">
        <v>95.28</v>
      </c>
      <c r="G143" s="211"/>
      <c r="H143" s="211"/>
    </row>
    <row r="144" spans="1:8">
      <c r="A144" s="189"/>
      <c r="B144" s="189"/>
      <c r="C144" s="189"/>
      <c r="D144" s="189"/>
      <c r="E144" s="36" t="s">
        <v>386</v>
      </c>
      <c r="F144" s="38">
        <v>97</v>
      </c>
      <c r="G144" s="211"/>
      <c r="H144" s="211"/>
    </row>
    <row r="145" spans="1:8">
      <c r="A145" s="189"/>
      <c r="B145" s="189"/>
      <c r="C145" s="189"/>
      <c r="D145" s="189"/>
      <c r="E145" s="36" t="s">
        <v>387</v>
      </c>
      <c r="F145" s="38">
        <v>96.44</v>
      </c>
      <c r="G145" s="211"/>
      <c r="H145" s="211"/>
    </row>
    <row r="146" spans="1:8">
      <c r="A146" s="189"/>
      <c r="B146" s="189"/>
      <c r="C146" s="189"/>
      <c r="D146" s="189"/>
      <c r="E146" s="36" t="s">
        <v>388</v>
      </c>
      <c r="F146" s="38">
        <v>96.24</v>
      </c>
      <c r="G146" s="211"/>
      <c r="H146" s="211"/>
    </row>
    <row r="147" spans="1:8">
      <c r="A147" s="189"/>
      <c r="B147" s="189"/>
      <c r="C147" s="189"/>
      <c r="D147" s="189"/>
      <c r="E147" s="36" t="s">
        <v>389</v>
      </c>
      <c r="F147" s="37">
        <v>92.94</v>
      </c>
      <c r="G147" s="211"/>
      <c r="H147" s="211"/>
    </row>
    <row r="148" spans="1:8">
      <c r="A148" s="189"/>
      <c r="B148" s="189"/>
      <c r="C148" s="189"/>
      <c r="D148" s="189"/>
      <c r="E148" s="36" t="s">
        <v>390</v>
      </c>
      <c r="F148" s="38">
        <v>96.36</v>
      </c>
      <c r="G148" s="211"/>
      <c r="H148" s="211"/>
    </row>
    <row r="149" spans="1:8">
      <c r="A149" s="190"/>
      <c r="B149" s="190"/>
      <c r="C149" s="190"/>
      <c r="D149" s="190"/>
      <c r="E149" s="36" t="s">
        <v>391</v>
      </c>
      <c r="F149" s="37">
        <v>94.6</v>
      </c>
      <c r="G149" s="211"/>
      <c r="H149" s="211"/>
    </row>
    <row r="150" spans="1:8">
      <c r="A150" s="23" t="s">
        <v>0</v>
      </c>
      <c r="B150" s="23" t="s">
        <v>1</v>
      </c>
      <c r="C150" s="23" t="s">
        <v>2</v>
      </c>
      <c r="D150" s="23" t="s">
        <v>3</v>
      </c>
      <c r="E150" s="24" t="s">
        <v>4</v>
      </c>
      <c r="F150" s="3" t="s">
        <v>5</v>
      </c>
      <c r="G150" s="176" t="s">
        <v>6</v>
      </c>
      <c r="H150" s="176"/>
    </row>
    <row r="151" spans="1:8">
      <c r="A151" s="191">
        <v>13</v>
      </c>
      <c r="B151" s="188" t="s">
        <v>392</v>
      </c>
      <c r="C151" s="188" t="s">
        <v>379</v>
      </c>
      <c r="D151" s="188">
        <v>12</v>
      </c>
      <c r="E151" s="8" t="s">
        <v>332</v>
      </c>
      <c r="F151" s="39">
        <v>97.78</v>
      </c>
      <c r="G151" s="206">
        <f>3/12</f>
        <v>0.25</v>
      </c>
      <c r="H151" s="206"/>
    </row>
    <row r="152" spans="1:8">
      <c r="A152" s="192"/>
      <c r="B152" s="189"/>
      <c r="C152" s="189"/>
      <c r="D152" s="189"/>
      <c r="E152" s="8" t="s">
        <v>393</v>
      </c>
      <c r="F152" s="39">
        <v>96.21</v>
      </c>
      <c r="G152" s="206"/>
      <c r="H152" s="206"/>
    </row>
    <row r="153" spans="1:8">
      <c r="A153" s="192"/>
      <c r="B153" s="189"/>
      <c r="C153" s="189"/>
      <c r="D153" s="189"/>
      <c r="E153" s="8" t="s">
        <v>384</v>
      </c>
      <c r="F153" s="40">
        <v>95.07</v>
      </c>
      <c r="G153" s="206"/>
      <c r="H153" s="206"/>
    </row>
    <row r="154" spans="1:8">
      <c r="A154" s="192"/>
      <c r="B154" s="189"/>
      <c r="C154" s="189"/>
      <c r="D154" s="189"/>
      <c r="E154" s="8" t="s">
        <v>394</v>
      </c>
      <c r="F154" s="40">
        <v>95.92</v>
      </c>
      <c r="G154" s="206"/>
      <c r="H154" s="206"/>
    </row>
    <row r="155" spans="1:8">
      <c r="A155" s="192"/>
      <c r="B155" s="189"/>
      <c r="C155" s="189"/>
      <c r="D155" s="189"/>
      <c r="E155" s="8" t="s">
        <v>395</v>
      </c>
      <c r="F155" s="40">
        <v>93.21</v>
      </c>
      <c r="G155" s="206"/>
      <c r="H155" s="206"/>
    </row>
    <row r="156" spans="1:8">
      <c r="A156" s="192"/>
      <c r="B156" s="189"/>
      <c r="C156" s="189"/>
      <c r="D156" s="189"/>
      <c r="E156" s="8" t="s">
        <v>396</v>
      </c>
      <c r="F156" s="40">
        <v>94.86</v>
      </c>
      <c r="G156" s="206"/>
      <c r="H156" s="206"/>
    </row>
    <row r="157" spans="1:8">
      <c r="A157" s="192"/>
      <c r="B157" s="189"/>
      <c r="C157" s="189"/>
      <c r="D157" s="189"/>
      <c r="E157" s="8" t="s">
        <v>397</v>
      </c>
      <c r="F157" s="40">
        <v>95.28</v>
      </c>
      <c r="G157" s="206"/>
      <c r="H157" s="206"/>
    </row>
    <row r="158" spans="1:8">
      <c r="A158" s="192"/>
      <c r="B158" s="189"/>
      <c r="C158" s="189"/>
      <c r="D158" s="189"/>
      <c r="E158" s="8" t="s">
        <v>398</v>
      </c>
      <c r="F158" s="40">
        <v>95.53</v>
      </c>
      <c r="G158" s="206"/>
      <c r="H158" s="206"/>
    </row>
    <row r="159" spans="1:8">
      <c r="A159" s="192"/>
      <c r="B159" s="189"/>
      <c r="C159" s="189"/>
      <c r="D159" s="189"/>
      <c r="E159" s="8" t="s">
        <v>399</v>
      </c>
      <c r="F159" s="39">
        <v>96.42</v>
      </c>
      <c r="G159" s="206"/>
      <c r="H159" s="206"/>
    </row>
    <row r="160" spans="1:8">
      <c r="A160" s="192"/>
      <c r="B160" s="189"/>
      <c r="C160" s="189"/>
      <c r="D160" s="189"/>
      <c r="E160" s="8" t="s">
        <v>400</v>
      </c>
      <c r="F160" s="40">
        <v>93.69</v>
      </c>
      <c r="G160" s="206"/>
      <c r="H160" s="206"/>
    </row>
    <row r="161" spans="1:8">
      <c r="A161" s="192"/>
      <c r="B161" s="189"/>
      <c r="C161" s="189"/>
      <c r="D161" s="189"/>
      <c r="E161" s="8" t="s">
        <v>401</v>
      </c>
      <c r="F161" s="41">
        <v>93.65</v>
      </c>
      <c r="G161" s="206"/>
      <c r="H161" s="206"/>
    </row>
    <row r="162" spans="1:8">
      <c r="A162" s="193"/>
      <c r="B162" s="190"/>
      <c r="C162" s="190"/>
      <c r="D162" s="190"/>
      <c r="E162" s="8" t="s">
        <v>402</v>
      </c>
      <c r="F162" s="41">
        <v>95.37</v>
      </c>
      <c r="G162" s="206"/>
      <c r="H162" s="206"/>
    </row>
    <row r="163" spans="1:8">
      <c r="A163" s="23" t="s">
        <v>0</v>
      </c>
      <c r="B163" s="23" t="s">
        <v>1</v>
      </c>
      <c r="C163" s="23" t="s">
        <v>2</v>
      </c>
      <c r="D163" s="23" t="s">
        <v>3</v>
      </c>
      <c r="E163" s="24" t="s">
        <v>4</v>
      </c>
      <c r="F163" s="3" t="s">
        <v>5</v>
      </c>
      <c r="G163" s="176" t="s">
        <v>6</v>
      </c>
      <c r="H163" s="176"/>
    </row>
    <row r="164" spans="1:8">
      <c r="A164" s="186">
        <v>14</v>
      </c>
      <c r="B164" s="187" t="s">
        <v>403</v>
      </c>
      <c r="C164" s="187" t="s">
        <v>120</v>
      </c>
      <c r="D164" s="187">
        <v>13</v>
      </c>
      <c r="E164" s="8" t="s">
        <v>404</v>
      </c>
      <c r="F164" s="10">
        <v>93.85</v>
      </c>
      <c r="G164" s="206">
        <v>0.46150000000000002</v>
      </c>
      <c r="H164" s="206"/>
    </row>
    <row r="165" spans="1:8">
      <c r="A165" s="186"/>
      <c r="B165" s="187"/>
      <c r="C165" s="187"/>
      <c r="D165" s="187"/>
      <c r="E165" s="8" t="s">
        <v>405</v>
      </c>
      <c r="F165" s="35">
        <v>95.06</v>
      </c>
      <c r="G165" s="206"/>
      <c r="H165" s="206"/>
    </row>
    <row r="166" spans="1:8">
      <c r="A166" s="186"/>
      <c r="B166" s="187"/>
      <c r="C166" s="187"/>
      <c r="D166" s="187"/>
      <c r="E166" s="8" t="s">
        <v>406</v>
      </c>
      <c r="F166" s="10">
        <v>90.07</v>
      </c>
      <c r="G166" s="206"/>
      <c r="H166" s="206"/>
    </row>
    <row r="167" spans="1:8">
      <c r="A167" s="186"/>
      <c r="B167" s="187"/>
      <c r="C167" s="187"/>
      <c r="D167" s="187"/>
      <c r="E167" s="8" t="s">
        <v>407</v>
      </c>
      <c r="F167" s="35">
        <v>96.92</v>
      </c>
      <c r="G167" s="206"/>
      <c r="H167" s="206"/>
    </row>
    <row r="168" spans="1:8">
      <c r="A168" s="186"/>
      <c r="B168" s="187"/>
      <c r="C168" s="187"/>
      <c r="D168" s="187"/>
      <c r="E168" s="8" t="s">
        <v>408</v>
      </c>
      <c r="F168" s="35">
        <v>96.25</v>
      </c>
      <c r="G168" s="206"/>
      <c r="H168" s="206"/>
    </row>
    <row r="169" spans="1:8">
      <c r="A169" s="186"/>
      <c r="B169" s="187"/>
      <c r="C169" s="187"/>
      <c r="D169" s="187"/>
      <c r="E169" s="8" t="s">
        <v>409</v>
      </c>
      <c r="F169" s="42">
        <v>96</v>
      </c>
      <c r="G169" s="206"/>
      <c r="H169" s="206"/>
    </row>
    <row r="170" spans="1:8">
      <c r="A170" s="186"/>
      <c r="B170" s="187"/>
      <c r="C170" s="187"/>
      <c r="D170" s="187"/>
      <c r="E170" s="8" t="s">
        <v>410</v>
      </c>
      <c r="F170" s="35">
        <v>95.21</v>
      </c>
      <c r="G170" s="206"/>
      <c r="H170" s="206"/>
    </row>
    <row r="171" spans="1:8">
      <c r="A171" s="186"/>
      <c r="B171" s="187"/>
      <c r="C171" s="187"/>
      <c r="D171" s="187"/>
      <c r="E171" s="8" t="s">
        <v>411</v>
      </c>
      <c r="F171" s="10">
        <v>94.57</v>
      </c>
      <c r="G171" s="206"/>
      <c r="H171" s="206"/>
    </row>
    <row r="172" spans="1:8">
      <c r="A172" s="186"/>
      <c r="B172" s="187"/>
      <c r="C172" s="187"/>
      <c r="D172" s="187"/>
      <c r="E172" s="8" t="s">
        <v>377</v>
      </c>
      <c r="F172" s="10">
        <v>91.14</v>
      </c>
      <c r="G172" s="206"/>
      <c r="H172" s="206"/>
    </row>
    <row r="173" spans="1:8">
      <c r="A173" s="186"/>
      <c r="B173" s="187"/>
      <c r="C173" s="187"/>
      <c r="D173" s="187"/>
      <c r="E173" s="8" t="s">
        <v>390</v>
      </c>
      <c r="F173" s="43">
        <v>92</v>
      </c>
      <c r="G173" s="206"/>
      <c r="H173" s="206"/>
    </row>
    <row r="174" spans="1:8">
      <c r="A174" s="186"/>
      <c r="B174" s="187"/>
      <c r="C174" s="187"/>
      <c r="D174" s="187"/>
      <c r="E174" s="8" t="s">
        <v>402</v>
      </c>
      <c r="F174" s="35">
        <v>95.28</v>
      </c>
      <c r="G174" s="206"/>
      <c r="H174" s="206"/>
    </row>
    <row r="175" spans="1:8">
      <c r="A175" s="186"/>
      <c r="B175" s="187"/>
      <c r="C175" s="187"/>
      <c r="D175" s="187"/>
      <c r="E175" s="8" t="s">
        <v>412</v>
      </c>
      <c r="F175" s="10">
        <v>91.28</v>
      </c>
      <c r="G175" s="206"/>
      <c r="H175" s="206"/>
    </row>
    <row r="176" spans="1:8">
      <c r="A176" s="186"/>
      <c r="B176" s="187"/>
      <c r="C176" s="187"/>
      <c r="D176" s="187"/>
      <c r="E176" s="8" t="s">
        <v>413</v>
      </c>
      <c r="F176" s="8">
        <v>92.28</v>
      </c>
      <c r="G176" s="206"/>
      <c r="H176" s="206"/>
    </row>
    <row r="177" spans="1:8">
      <c r="A177" s="23" t="s">
        <v>0</v>
      </c>
      <c r="B177" s="23" t="s">
        <v>1</v>
      </c>
      <c r="C177" s="23" t="s">
        <v>2</v>
      </c>
      <c r="D177" s="23" t="s">
        <v>3</v>
      </c>
      <c r="E177" s="24" t="s">
        <v>4</v>
      </c>
      <c r="F177" s="3" t="s">
        <v>5</v>
      </c>
      <c r="G177" s="176" t="s">
        <v>6</v>
      </c>
      <c r="H177" s="176"/>
    </row>
    <row r="178" spans="1:8">
      <c r="A178" s="186">
        <v>15</v>
      </c>
      <c r="B178" s="186" t="s">
        <v>414</v>
      </c>
      <c r="C178" s="186" t="s">
        <v>415</v>
      </c>
      <c r="D178" s="186">
        <v>11</v>
      </c>
      <c r="E178" s="8" t="s">
        <v>416</v>
      </c>
      <c r="F178" s="44">
        <v>94.5</v>
      </c>
      <c r="G178" s="167">
        <v>0.36359999999999998</v>
      </c>
      <c r="H178" s="167"/>
    </row>
    <row r="179" spans="1:8">
      <c r="A179" s="186"/>
      <c r="B179" s="186"/>
      <c r="C179" s="186"/>
      <c r="D179" s="186"/>
      <c r="E179" s="8" t="s">
        <v>417</v>
      </c>
      <c r="F179" s="10">
        <v>94.71</v>
      </c>
      <c r="G179" s="167"/>
      <c r="H179" s="167"/>
    </row>
    <row r="180" spans="1:8">
      <c r="A180" s="186"/>
      <c r="B180" s="186"/>
      <c r="C180" s="186"/>
      <c r="D180" s="186"/>
      <c r="E180" s="8" t="s">
        <v>418</v>
      </c>
      <c r="F180" s="10">
        <v>94.64</v>
      </c>
      <c r="G180" s="167"/>
      <c r="H180" s="167"/>
    </row>
    <row r="181" spans="1:8">
      <c r="A181" s="186"/>
      <c r="B181" s="186"/>
      <c r="C181" s="186"/>
      <c r="D181" s="186"/>
      <c r="E181" s="8" t="s">
        <v>419</v>
      </c>
      <c r="F181" s="35">
        <v>95.64</v>
      </c>
      <c r="G181" s="167"/>
      <c r="H181" s="167"/>
    </row>
    <row r="182" spans="1:8">
      <c r="A182" s="186"/>
      <c r="B182" s="186"/>
      <c r="C182" s="186"/>
      <c r="D182" s="186"/>
      <c r="E182" s="8" t="s">
        <v>420</v>
      </c>
      <c r="F182" s="10">
        <v>92.85</v>
      </c>
      <c r="G182" s="167"/>
      <c r="H182" s="167"/>
    </row>
    <row r="183" spans="1:8">
      <c r="A183" s="186"/>
      <c r="B183" s="186"/>
      <c r="C183" s="186"/>
      <c r="D183" s="186"/>
      <c r="E183" s="8" t="s">
        <v>387</v>
      </c>
      <c r="F183" s="35">
        <v>96.14</v>
      </c>
      <c r="G183" s="167"/>
      <c r="H183" s="167"/>
    </row>
    <row r="184" spans="1:8">
      <c r="A184" s="186"/>
      <c r="B184" s="186"/>
      <c r="C184" s="186"/>
      <c r="D184" s="186"/>
      <c r="E184" s="8" t="s">
        <v>421</v>
      </c>
      <c r="F184" s="10">
        <v>91.35</v>
      </c>
      <c r="G184" s="167"/>
      <c r="H184" s="167"/>
    </row>
    <row r="185" spans="1:8">
      <c r="A185" s="186"/>
      <c r="B185" s="186"/>
      <c r="C185" s="186"/>
      <c r="D185" s="186"/>
      <c r="E185" s="8" t="s">
        <v>422</v>
      </c>
      <c r="F185" s="44">
        <v>93</v>
      </c>
      <c r="G185" s="167"/>
      <c r="H185" s="167"/>
    </row>
    <row r="186" spans="1:8">
      <c r="A186" s="186"/>
      <c r="B186" s="186"/>
      <c r="C186" s="186"/>
      <c r="D186" s="186"/>
      <c r="E186" s="8" t="s">
        <v>423</v>
      </c>
      <c r="F186" s="35">
        <v>95.78</v>
      </c>
      <c r="G186" s="167"/>
      <c r="H186" s="167"/>
    </row>
    <row r="187" spans="1:8">
      <c r="A187" s="186"/>
      <c r="B187" s="186"/>
      <c r="C187" s="186"/>
      <c r="D187" s="186"/>
      <c r="E187" s="8" t="s">
        <v>424</v>
      </c>
      <c r="F187" s="35">
        <v>95.28</v>
      </c>
      <c r="G187" s="167"/>
      <c r="H187" s="167"/>
    </row>
    <row r="188" spans="1:8">
      <c r="A188" s="186"/>
      <c r="B188" s="186"/>
      <c r="C188" s="186"/>
      <c r="D188" s="186"/>
      <c r="E188" s="8" t="s">
        <v>406</v>
      </c>
      <c r="F188" s="8">
        <v>90.07</v>
      </c>
      <c r="G188" s="167"/>
      <c r="H188" s="167"/>
    </row>
    <row r="189" spans="1:8">
      <c r="A189" s="23" t="s">
        <v>0</v>
      </c>
      <c r="B189" s="23" t="s">
        <v>1</v>
      </c>
      <c r="C189" s="23" t="s">
        <v>2</v>
      </c>
      <c r="D189" s="23" t="s">
        <v>3</v>
      </c>
      <c r="E189" s="24" t="s">
        <v>4</v>
      </c>
      <c r="F189" s="3" t="s">
        <v>5</v>
      </c>
      <c r="G189" s="177" t="s">
        <v>6</v>
      </c>
      <c r="H189" s="177"/>
    </row>
    <row r="190" spans="1:8">
      <c r="A190" s="186">
        <v>16</v>
      </c>
      <c r="B190" s="186" t="s">
        <v>425</v>
      </c>
      <c r="C190" s="186" t="s">
        <v>426</v>
      </c>
      <c r="D190" s="186">
        <v>14</v>
      </c>
      <c r="E190" s="8" t="s">
        <v>427</v>
      </c>
      <c r="F190" s="35">
        <v>96.93</v>
      </c>
      <c r="G190" s="167">
        <v>0.46150000000000002</v>
      </c>
      <c r="H190" s="167"/>
    </row>
    <row r="191" spans="1:8">
      <c r="A191" s="186"/>
      <c r="B191" s="186"/>
      <c r="C191" s="186"/>
      <c r="D191" s="186"/>
      <c r="E191" s="8" t="s">
        <v>428</v>
      </c>
      <c r="F191" s="35">
        <v>96.42</v>
      </c>
      <c r="G191" s="167"/>
      <c r="H191" s="167"/>
    </row>
    <row r="192" spans="1:8">
      <c r="A192" s="186"/>
      <c r="B192" s="186"/>
      <c r="C192" s="186"/>
      <c r="D192" s="186"/>
      <c r="E192" s="8" t="s">
        <v>429</v>
      </c>
      <c r="F192" s="45">
        <v>95</v>
      </c>
      <c r="G192" s="167"/>
      <c r="H192" s="167"/>
    </row>
    <row r="193" spans="1:8">
      <c r="A193" s="186"/>
      <c r="B193" s="186"/>
      <c r="C193" s="186"/>
      <c r="D193" s="186"/>
      <c r="E193" s="8" t="s">
        <v>430</v>
      </c>
      <c r="F193" s="10">
        <v>91.07</v>
      </c>
      <c r="G193" s="167"/>
      <c r="H193" s="167"/>
    </row>
    <row r="194" spans="1:8">
      <c r="A194" s="186"/>
      <c r="B194" s="186"/>
      <c r="C194" s="186"/>
      <c r="D194" s="186"/>
      <c r="E194" s="8" t="s">
        <v>431</v>
      </c>
      <c r="F194" s="10">
        <v>90.92</v>
      </c>
      <c r="G194" s="167"/>
      <c r="H194" s="167"/>
    </row>
    <row r="195" spans="1:8">
      <c r="A195" s="186"/>
      <c r="B195" s="186"/>
      <c r="C195" s="186"/>
      <c r="D195" s="186"/>
      <c r="E195" s="8" t="s">
        <v>432</v>
      </c>
      <c r="F195" s="35">
        <v>95.23</v>
      </c>
      <c r="G195" s="167"/>
      <c r="H195" s="167"/>
    </row>
    <row r="196" spans="1:8">
      <c r="A196" s="186"/>
      <c r="B196" s="186"/>
      <c r="C196" s="186"/>
      <c r="D196" s="186"/>
      <c r="E196" s="8" t="s">
        <v>433</v>
      </c>
      <c r="F196" s="35">
        <v>95.23</v>
      </c>
      <c r="G196" s="167"/>
      <c r="H196" s="167"/>
    </row>
    <row r="197" spans="1:8">
      <c r="A197" s="186"/>
      <c r="B197" s="186"/>
      <c r="C197" s="186"/>
      <c r="D197" s="186"/>
      <c r="E197" s="8" t="s">
        <v>434</v>
      </c>
      <c r="F197" s="10">
        <v>93.61</v>
      </c>
      <c r="G197" s="167"/>
      <c r="H197" s="167"/>
    </row>
    <row r="198" spans="1:8">
      <c r="A198" s="186"/>
      <c r="B198" s="186"/>
      <c r="C198" s="186"/>
      <c r="D198" s="186"/>
      <c r="E198" s="8" t="s">
        <v>435</v>
      </c>
      <c r="F198" s="10">
        <v>93.69</v>
      </c>
      <c r="G198" s="167"/>
      <c r="H198" s="167"/>
    </row>
    <row r="199" spans="1:8">
      <c r="A199" s="186"/>
      <c r="B199" s="186"/>
      <c r="C199" s="186"/>
      <c r="D199" s="186"/>
      <c r="E199" s="8" t="s">
        <v>436</v>
      </c>
      <c r="F199" s="10">
        <v>93.84</v>
      </c>
      <c r="G199" s="167"/>
      <c r="H199" s="167"/>
    </row>
    <row r="200" spans="1:8">
      <c r="A200" s="186"/>
      <c r="B200" s="186"/>
      <c r="C200" s="186"/>
      <c r="D200" s="186"/>
      <c r="E200" s="8" t="s">
        <v>437</v>
      </c>
      <c r="F200" s="35">
        <v>96.78</v>
      </c>
      <c r="G200" s="167"/>
      <c r="H200" s="167"/>
    </row>
    <row r="201" spans="1:8">
      <c r="A201" s="186"/>
      <c r="B201" s="186"/>
      <c r="C201" s="186"/>
      <c r="D201" s="186"/>
      <c r="E201" s="8" t="s">
        <v>390</v>
      </c>
      <c r="F201" s="46">
        <v>92</v>
      </c>
      <c r="G201" s="167"/>
      <c r="H201" s="167"/>
    </row>
    <row r="202" spans="1:8">
      <c r="A202" s="186"/>
      <c r="B202" s="186"/>
      <c r="C202" s="186"/>
      <c r="D202" s="186"/>
      <c r="E202" s="47" t="s">
        <v>438</v>
      </c>
      <c r="F202" s="47">
        <v>92.35</v>
      </c>
      <c r="G202" s="167"/>
      <c r="H202" s="167"/>
    </row>
    <row r="203" spans="1:8">
      <c r="A203" s="23" t="s">
        <v>0</v>
      </c>
      <c r="B203" s="23" t="s">
        <v>1</v>
      </c>
      <c r="C203" s="23" t="s">
        <v>2</v>
      </c>
      <c r="D203" s="23" t="s">
        <v>3</v>
      </c>
      <c r="E203" s="24" t="s">
        <v>4</v>
      </c>
      <c r="F203" s="3" t="s">
        <v>5</v>
      </c>
      <c r="G203" s="176" t="s">
        <v>6</v>
      </c>
      <c r="H203" s="176"/>
    </row>
    <row r="204" spans="1:8">
      <c r="A204" s="192"/>
      <c r="B204" s="189" t="s">
        <v>439</v>
      </c>
      <c r="C204" s="192" t="s">
        <v>426</v>
      </c>
      <c r="D204" s="192">
        <v>14</v>
      </c>
      <c r="E204" s="36" t="s">
        <v>428</v>
      </c>
      <c r="F204" s="28">
        <v>98</v>
      </c>
      <c r="G204" s="207">
        <v>0.78</v>
      </c>
      <c r="H204" s="208"/>
    </row>
    <row r="205" spans="1:8">
      <c r="A205" s="192"/>
      <c r="B205" s="189"/>
      <c r="C205" s="192"/>
      <c r="D205" s="192"/>
      <c r="E205" s="36" t="s">
        <v>440</v>
      </c>
      <c r="F205" s="28">
        <v>96.5</v>
      </c>
      <c r="G205" s="207"/>
      <c r="H205" s="208"/>
    </row>
    <row r="206" spans="1:8">
      <c r="A206" s="192"/>
      <c r="B206" s="189"/>
      <c r="C206" s="192"/>
      <c r="D206" s="192"/>
      <c r="E206" s="36" t="s">
        <v>441</v>
      </c>
      <c r="F206" s="28">
        <v>97.33</v>
      </c>
      <c r="G206" s="207"/>
      <c r="H206" s="208"/>
    </row>
    <row r="207" spans="1:8">
      <c r="A207" s="192"/>
      <c r="B207" s="189"/>
      <c r="C207" s="192"/>
      <c r="D207" s="192"/>
      <c r="E207" s="36" t="s">
        <v>442</v>
      </c>
      <c r="F207" s="28">
        <v>98</v>
      </c>
      <c r="G207" s="207"/>
      <c r="H207" s="208"/>
    </row>
    <row r="208" spans="1:8">
      <c r="A208" s="192"/>
      <c r="B208" s="189"/>
      <c r="C208" s="192"/>
      <c r="D208" s="192"/>
      <c r="E208" s="36" t="s">
        <v>443</v>
      </c>
      <c r="F208" s="28">
        <v>96</v>
      </c>
      <c r="G208" s="207"/>
      <c r="H208" s="208"/>
    </row>
    <row r="209" spans="1:8">
      <c r="A209" s="192"/>
      <c r="B209" s="189"/>
      <c r="C209" s="192"/>
      <c r="D209" s="192"/>
      <c r="E209" s="36" t="s">
        <v>444</v>
      </c>
      <c r="F209" s="28">
        <v>95.5</v>
      </c>
      <c r="G209" s="207"/>
      <c r="H209" s="208"/>
    </row>
    <row r="210" spans="1:8">
      <c r="A210" s="192"/>
      <c r="B210" s="189"/>
      <c r="C210" s="192"/>
      <c r="D210" s="192"/>
      <c r="E210" s="36" t="s">
        <v>445</v>
      </c>
      <c r="F210" s="27">
        <v>94.5</v>
      </c>
      <c r="G210" s="207"/>
      <c r="H210" s="208"/>
    </row>
    <row r="211" spans="1:8">
      <c r="A211" s="192"/>
      <c r="B211" s="189"/>
      <c r="C211" s="192"/>
      <c r="D211" s="192"/>
      <c r="E211" s="36" t="s">
        <v>446</v>
      </c>
      <c r="F211" s="28">
        <v>95.75</v>
      </c>
      <c r="G211" s="207"/>
      <c r="H211" s="208"/>
    </row>
    <row r="212" spans="1:8">
      <c r="A212" s="192"/>
      <c r="B212" s="189"/>
      <c r="C212" s="192"/>
      <c r="D212" s="192"/>
      <c r="E212" s="36" t="s">
        <v>447</v>
      </c>
      <c r="F212" s="28">
        <v>95.75</v>
      </c>
      <c r="G212" s="207"/>
      <c r="H212" s="208"/>
    </row>
    <row r="213" spans="1:8">
      <c r="A213" s="192"/>
      <c r="B213" s="189"/>
      <c r="C213" s="192"/>
      <c r="D213" s="192"/>
      <c r="E213" s="36" t="s">
        <v>448</v>
      </c>
      <c r="F213" s="27">
        <v>93</v>
      </c>
      <c r="G213" s="207"/>
      <c r="H213" s="208"/>
    </row>
    <row r="214" spans="1:8">
      <c r="A214" s="192"/>
      <c r="B214" s="189"/>
      <c r="C214" s="192"/>
      <c r="D214" s="192"/>
      <c r="E214" s="36" t="s">
        <v>449</v>
      </c>
      <c r="F214" s="28">
        <v>97</v>
      </c>
      <c r="G214" s="207"/>
      <c r="H214" s="208"/>
    </row>
    <row r="215" spans="1:8">
      <c r="A215" s="192"/>
      <c r="B215" s="189"/>
      <c r="C215" s="192"/>
      <c r="D215" s="192"/>
      <c r="E215" s="36" t="s">
        <v>437</v>
      </c>
      <c r="F215" s="27">
        <v>94</v>
      </c>
      <c r="G215" s="207"/>
      <c r="H215" s="208"/>
    </row>
    <row r="216" spans="1:8">
      <c r="A216" s="192"/>
      <c r="B216" s="189"/>
      <c r="C216" s="192"/>
      <c r="D216" s="192"/>
      <c r="E216" s="36" t="s">
        <v>450</v>
      </c>
      <c r="F216" s="28">
        <v>96</v>
      </c>
      <c r="G216" s="207"/>
      <c r="H216" s="208"/>
    </row>
    <row r="217" spans="1:8">
      <c r="A217" s="193"/>
      <c r="B217" s="190"/>
      <c r="C217" s="193"/>
      <c r="D217" s="193"/>
      <c r="E217" s="36" t="s">
        <v>451</v>
      </c>
      <c r="F217" s="28">
        <v>98</v>
      </c>
      <c r="G217" s="209"/>
      <c r="H217" s="210"/>
    </row>
    <row r="218" spans="1:8">
      <c r="A218" s="23" t="s">
        <v>0</v>
      </c>
      <c r="B218" s="23" t="s">
        <v>1</v>
      </c>
      <c r="C218" s="23" t="s">
        <v>2</v>
      </c>
      <c r="D218" s="23" t="s">
        <v>3</v>
      </c>
      <c r="E218" s="24" t="s">
        <v>4</v>
      </c>
      <c r="F218" s="3" t="s">
        <v>5</v>
      </c>
      <c r="G218" s="176" t="s">
        <v>6</v>
      </c>
      <c r="H218" s="176"/>
    </row>
    <row r="219" spans="1:8">
      <c r="A219" s="186">
        <v>18</v>
      </c>
      <c r="B219" s="187" t="s">
        <v>452</v>
      </c>
      <c r="C219" s="186" t="s">
        <v>453</v>
      </c>
      <c r="D219" s="186">
        <v>13</v>
      </c>
      <c r="E219" s="48" t="s">
        <v>454</v>
      </c>
      <c r="F219" s="49">
        <v>96.46</v>
      </c>
      <c r="G219" s="167">
        <v>0.92310000000000003</v>
      </c>
      <c r="H219" s="167"/>
    </row>
    <row r="220" spans="1:8">
      <c r="A220" s="186"/>
      <c r="B220" s="187"/>
      <c r="C220" s="186"/>
      <c r="D220" s="186"/>
      <c r="E220" s="48" t="s">
        <v>455</v>
      </c>
      <c r="F220" s="49">
        <v>96</v>
      </c>
      <c r="G220" s="167"/>
      <c r="H220" s="167"/>
    </row>
    <row r="221" spans="1:8">
      <c r="A221" s="186"/>
      <c r="B221" s="187"/>
      <c r="C221" s="186"/>
      <c r="D221" s="186"/>
      <c r="E221" s="48" t="s">
        <v>456</v>
      </c>
      <c r="F221" s="50">
        <v>96.54</v>
      </c>
      <c r="G221" s="167"/>
      <c r="H221" s="167"/>
    </row>
    <row r="222" spans="1:8">
      <c r="A222" s="186"/>
      <c r="B222" s="187"/>
      <c r="C222" s="186"/>
      <c r="D222" s="186"/>
      <c r="E222" s="48" t="s">
        <v>457</v>
      </c>
      <c r="F222" s="50">
        <v>97.69</v>
      </c>
      <c r="G222" s="167"/>
      <c r="H222" s="167"/>
    </row>
    <row r="223" spans="1:8">
      <c r="A223" s="186"/>
      <c r="B223" s="187"/>
      <c r="C223" s="186"/>
      <c r="D223" s="186"/>
      <c r="E223" s="48" t="s">
        <v>458</v>
      </c>
      <c r="F223" s="50">
        <v>95.69</v>
      </c>
      <c r="G223" s="167"/>
      <c r="H223" s="167"/>
    </row>
    <row r="224" spans="1:8">
      <c r="A224" s="186"/>
      <c r="B224" s="187"/>
      <c r="C224" s="186"/>
      <c r="D224" s="186"/>
      <c r="E224" s="48" t="s">
        <v>459</v>
      </c>
      <c r="F224" s="50">
        <v>95.77</v>
      </c>
      <c r="G224" s="167"/>
      <c r="H224" s="167"/>
    </row>
    <row r="225" spans="1:8">
      <c r="A225" s="186"/>
      <c r="B225" s="187"/>
      <c r="C225" s="186"/>
      <c r="D225" s="186"/>
      <c r="E225" s="48" t="s">
        <v>441</v>
      </c>
      <c r="F225" s="50">
        <v>95.43</v>
      </c>
      <c r="G225" s="167"/>
      <c r="H225" s="167"/>
    </row>
    <row r="226" spans="1:8">
      <c r="A226" s="186"/>
      <c r="B226" s="187"/>
      <c r="C226" s="186"/>
      <c r="D226" s="186"/>
      <c r="E226" s="48" t="s">
        <v>449</v>
      </c>
      <c r="F226" s="49">
        <v>97</v>
      </c>
      <c r="G226" s="167"/>
      <c r="H226" s="167"/>
    </row>
    <row r="227" spans="1:8">
      <c r="A227" s="186"/>
      <c r="B227" s="187"/>
      <c r="C227" s="186"/>
      <c r="D227" s="186"/>
      <c r="E227" s="48" t="s">
        <v>437</v>
      </c>
      <c r="F227" s="50">
        <v>96.79</v>
      </c>
      <c r="G227" s="167"/>
      <c r="H227" s="167"/>
    </row>
    <row r="228" spans="1:8">
      <c r="A228" s="186"/>
      <c r="B228" s="187"/>
      <c r="C228" s="186"/>
      <c r="D228" s="186"/>
      <c r="E228" s="48" t="s">
        <v>460</v>
      </c>
      <c r="F228" s="50">
        <v>96.77</v>
      </c>
      <c r="G228" s="167"/>
      <c r="H228" s="167"/>
    </row>
    <row r="229" spans="1:8">
      <c r="A229" s="186"/>
      <c r="B229" s="187"/>
      <c r="C229" s="186"/>
      <c r="D229" s="186"/>
      <c r="E229" s="48" t="s">
        <v>461</v>
      </c>
      <c r="F229" s="50">
        <v>95.24</v>
      </c>
      <c r="G229" s="167"/>
      <c r="H229" s="167"/>
    </row>
    <row r="230" spans="1:8">
      <c r="A230" s="186"/>
      <c r="B230" s="187"/>
      <c r="C230" s="186"/>
      <c r="D230" s="186"/>
      <c r="E230" s="48" t="s">
        <v>462</v>
      </c>
      <c r="F230" s="50">
        <v>96.77</v>
      </c>
      <c r="G230" s="167"/>
      <c r="H230" s="167"/>
    </row>
    <row r="231" spans="1:8">
      <c r="A231" s="186"/>
      <c r="B231" s="187"/>
      <c r="C231" s="186"/>
      <c r="D231" s="186"/>
      <c r="E231" s="47" t="s">
        <v>463</v>
      </c>
      <c r="F231" s="51">
        <v>94.43</v>
      </c>
      <c r="G231" s="167"/>
      <c r="H231" s="167"/>
    </row>
    <row r="232" spans="1:8">
      <c r="A232" s="23" t="s">
        <v>0</v>
      </c>
      <c r="B232" s="23" t="s">
        <v>1</v>
      </c>
      <c r="C232" s="23" t="s">
        <v>2</v>
      </c>
      <c r="D232" s="23" t="s">
        <v>3</v>
      </c>
      <c r="E232" s="24" t="s">
        <v>4</v>
      </c>
      <c r="F232" s="3" t="s">
        <v>5</v>
      </c>
      <c r="G232" s="176" t="s">
        <v>6</v>
      </c>
      <c r="H232" s="176"/>
    </row>
    <row r="233" spans="1:8">
      <c r="A233" s="186">
        <v>19</v>
      </c>
      <c r="B233" s="187" t="s">
        <v>464</v>
      </c>
      <c r="C233" s="186" t="s">
        <v>465</v>
      </c>
      <c r="D233" s="186">
        <v>13</v>
      </c>
      <c r="E233" s="8" t="s">
        <v>466</v>
      </c>
      <c r="F233" s="23">
        <v>92.78</v>
      </c>
      <c r="G233" s="167">
        <v>0.46150000000000002</v>
      </c>
      <c r="H233" s="167"/>
    </row>
    <row r="234" spans="1:8">
      <c r="A234" s="186"/>
      <c r="B234" s="187"/>
      <c r="C234" s="186"/>
      <c r="D234" s="186"/>
      <c r="E234" s="8" t="s">
        <v>467</v>
      </c>
      <c r="F234" s="23">
        <v>92.59</v>
      </c>
      <c r="G234" s="167"/>
      <c r="H234" s="167"/>
    </row>
    <row r="235" spans="1:8">
      <c r="A235" s="186"/>
      <c r="B235" s="187"/>
      <c r="C235" s="186"/>
      <c r="D235" s="186"/>
      <c r="E235" s="8" t="s">
        <v>468</v>
      </c>
      <c r="F235" s="52">
        <v>95.93</v>
      </c>
      <c r="G235" s="167"/>
      <c r="H235" s="167"/>
    </row>
    <row r="236" spans="1:8">
      <c r="A236" s="186"/>
      <c r="B236" s="187"/>
      <c r="C236" s="186"/>
      <c r="D236" s="186"/>
      <c r="E236" s="8" t="s">
        <v>469</v>
      </c>
      <c r="F236" s="23">
        <v>94.29</v>
      </c>
      <c r="G236" s="167"/>
      <c r="H236" s="167"/>
    </row>
    <row r="237" spans="1:8">
      <c r="A237" s="186"/>
      <c r="B237" s="187"/>
      <c r="C237" s="186"/>
      <c r="D237" s="186"/>
      <c r="E237" s="8" t="s">
        <v>470</v>
      </c>
      <c r="F237" s="23">
        <v>94.94</v>
      </c>
      <c r="G237" s="167"/>
      <c r="H237" s="167"/>
    </row>
    <row r="238" spans="1:8">
      <c r="A238" s="186"/>
      <c r="B238" s="187"/>
      <c r="C238" s="186"/>
      <c r="D238" s="186"/>
      <c r="E238" s="8" t="s">
        <v>471</v>
      </c>
      <c r="F238" s="52">
        <v>95</v>
      </c>
      <c r="G238" s="167"/>
      <c r="H238" s="167"/>
    </row>
    <row r="239" spans="1:8">
      <c r="A239" s="186"/>
      <c r="B239" s="187"/>
      <c r="C239" s="186"/>
      <c r="D239" s="186"/>
      <c r="E239" s="8" t="s">
        <v>472</v>
      </c>
      <c r="F239" s="53">
        <v>95.29</v>
      </c>
      <c r="G239" s="167"/>
      <c r="H239" s="167"/>
    </row>
    <row r="240" spans="1:8">
      <c r="A240" s="186"/>
      <c r="B240" s="187"/>
      <c r="C240" s="186"/>
      <c r="D240" s="186"/>
      <c r="E240" s="8" t="s">
        <v>473</v>
      </c>
      <c r="F240" s="23">
        <v>94.94</v>
      </c>
      <c r="G240" s="167"/>
      <c r="H240" s="167"/>
    </row>
    <row r="241" spans="1:8">
      <c r="A241" s="186"/>
      <c r="B241" s="187"/>
      <c r="C241" s="186"/>
      <c r="D241" s="186"/>
      <c r="E241" s="8" t="s">
        <v>474</v>
      </c>
      <c r="F241" s="52">
        <v>96.18</v>
      </c>
      <c r="G241" s="167"/>
      <c r="H241" s="167"/>
    </row>
    <row r="242" spans="1:8">
      <c r="A242" s="186"/>
      <c r="B242" s="187"/>
      <c r="C242" s="186"/>
      <c r="D242" s="186"/>
      <c r="E242" s="8" t="s">
        <v>475</v>
      </c>
      <c r="F242" s="52">
        <v>95</v>
      </c>
      <c r="G242" s="167"/>
      <c r="H242" s="167"/>
    </row>
    <row r="243" spans="1:8">
      <c r="A243" s="186"/>
      <c r="B243" s="187"/>
      <c r="C243" s="186"/>
      <c r="D243" s="186"/>
      <c r="E243" s="8" t="s">
        <v>476</v>
      </c>
      <c r="F243" s="23">
        <v>93.17</v>
      </c>
      <c r="G243" s="167"/>
      <c r="H243" s="167"/>
    </row>
    <row r="244" spans="1:8">
      <c r="A244" s="186"/>
      <c r="B244" s="187"/>
      <c r="C244" s="186"/>
      <c r="D244" s="186"/>
      <c r="E244" s="8" t="s">
        <v>477</v>
      </c>
      <c r="F244" s="54">
        <v>94.89</v>
      </c>
      <c r="G244" s="167"/>
      <c r="H244" s="167"/>
    </row>
    <row r="245" spans="1:8">
      <c r="A245" s="186"/>
      <c r="B245" s="187"/>
      <c r="C245" s="186"/>
      <c r="D245" s="186"/>
      <c r="E245" s="8" t="s">
        <v>478</v>
      </c>
      <c r="F245" s="52">
        <v>95.06</v>
      </c>
      <c r="G245" s="167"/>
      <c r="H245" s="167"/>
    </row>
    <row r="246" spans="1:8">
      <c r="A246" s="23" t="s">
        <v>0</v>
      </c>
      <c r="B246" s="23" t="s">
        <v>1</v>
      </c>
      <c r="C246" s="23" t="s">
        <v>2</v>
      </c>
      <c r="D246" s="23" t="s">
        <v>3</v>
      </c>
      <c r="E246" s="24" t="s">
        <v>4</v>
      </c>
      <c r="F246" s="3" t="s">
        <v>5</v>
      </c>
      <c r="G246" s="176" t="s">
        <v>6</v>
      </c>
      <c r="H246" s="176"/>
    </row>
    <row r="247" spans="1:8">
      <c r="A247" s="186">
        <v>20</v>
      </c>
      <c r="B247" s="187" t="s">
        <v>479</v>
      </c>
      <c r="C247" s="186" t="s">
        <v>28</v>
      </c>
      <c r="D247" s="186">
        <v>13</v>
      </c>
      <c r="E247" s="55" t="s">
        <v>480</v>
      </c>
      <c r="F247" s="56">
        <v>95.57</v>
      </c>
      <c r="G247" s="206">
        <v>0.53800000000000003</v>
      </c>
      <c r="H247" s="206"/>
    </row>
    <row r="248" spans="1:8">
      <c r="A248" s="186"/>
      <c r="B248" s="187"/>
      <c r="C248" s="186"/>
      <c r="D248" s="186"/>
      <c r="E248" s="55" t="s">
        <v>481</v>
      </c>
      <c r="F248" s="56">
        <v>96.2</v>
      </c>
      <c r="G248" s="206"/>
      <c r="H248" s="206"/>
    </row>
    <row r="249" spans="1:8">
      <c r="A249" s="186"/>
      <c r="B249" s="187"/>
      <c r="C249" s="186"/>
      <c r="D249" s="186"/>
      <c r="E249" s="55" t="s">
        <v>482</v>
      </c>
      <c r="F249" s="56">
        <v>95</v>
      </c>
      <c r="G249" s="206"/>
      <c r="H249" s="206"/>
    </row>
    <row r="250" spans="1:8">
      <c r="A250" s="186"/>
      <c r="B250" s="187"/>
      <c r="C250" s="186"/>
      <c r="D250" s="186"/>
      <c r="E250" s="55" t="s">
        <v>483</v>
      </c>
      <c r="F250" s="56">
        <v>96</v>
      </c>
      <c r="G250" s="206"/>
      <c r="H250" s="206"/>
    </row>
    <row r="251" spans="1:8">
      <c r="A251" s="186"/>
      <c r="B251" s="187"/>
      <c r="C251" s="186"/>
      <c r="D251" s="186"/>
      <c r="E251" s="55" t="s">
        <v>484</v>
      </c>
      <c r="F251" s="57">
        <v>92.69</v>
      </c>
      <c r="G251" s="206"/>
      <c r="H251" s="206"/>
    </row>
    <row r="252" spans="1:8">
      <c r="A252" s="186"/>
      <c r="B252" s="187"/>
      <c r="C252" s="186"/>
      <c r="D252" s="186"/>
      <c r="E252" s="55" t="s">
        <v>485</v>
      </c>
      <c r="F252" s="56">
        <v>96</v>
      </c>
      <c r="G252" s="206"/>
      <c r="H252" s="206"/>
    </row>
    <row r="253" spans="1:8">
      <c r="A253" s="186"/>
      <c r="B253" s="187"/>
      <c r="C253" s="186"/>
      <c r="D253" s="186"/>
      <c r="E253" s="55" t="s">
        <v>486</v>
      </c>
      <c r="F253" s="56">
        <v>95.5</v>
      </c>
      <c r="G253" s="206"/>
      <c r="H253" s="206"/>
    </row>
    <row r="254" spans="1:8">
      <c r="A254" s="186"/>
      <c r="B254" s="187"/>
      <c r="C254" s="186"/>
      <c r="D254" s="186"/>
      <c r="E254" s="55" t="s">
        <v>487</v>
      </c>
      <c r="F254" s="57">
        <v>94.76</v>
      </c>
      <c r="G254" s="206"/>
      <c r="H254" s="206"/>
    </row>
    <row r="255" spans="1:8">
      <c r="A255" s="186"/>
      <c r="B255" s="187"/>
      <c r="C255" s="186"/>
      <c r="D255" s="186"/>
      <c r="E255" s="55" t="s">
        <v>488</v>
      </c>
      <c r="F255" s="57">
        <v>94.3</v>
      </c>
      <c r="G255" s="206"/>
      <c r="H255" s="206"/>
    </row>
    <row r="256" spans="1:8">
      <c r="A256" s="186"/>
      <c r="B256" s="187"/>
      <c r="C256" s="186"/>
      <c r="D256" s="186"/>
      <c r="E256" s="55" t="s">
        <v>489</v>
      </c>
      <c r="F256" s="57">
        <v>91.07</v>
      </c>
      <c r="G256" s="206"/>
      <c r="H256" s="206"/>
    </row>
    <row r="257" spans="1:8">
      <c r="A257" s="186"/>
      <c r="B257" s="187"/>
      <c r="C257" s="186"/>
      <c r="D257" s="186"/>
      <c r="E257" s="55" t="s">
        <v>490</v>
      </c>
      <c r="F257" s="56">
        <v>97.3</v>
      </c>
      <c r="G257" s="206"/>
      <c r="H257" s="206"/>
    </row>
    <row r="258" spans="1:8">
      <c r="A258" s="186"/>
      <c r="B258" s="187"/>
      <c r="C258" s="186"/>
      <c r="D258" s="186"/>
      <c r="E258" s="55" t="s">
        <v>491</v>
      </c>
      <c r="F258" s="58">
        <v>94</v>
      </c>
      <c r="G258" s="206"/>
      <c r="H258" s="206"/>
    </row>
    <row r="259" spans="1:8">
      <c r="A259" s="186"/>
      <c r="B259" s="187"/>
      <c r="C259" s="186"/>
      <c r="D259" s="186"/>
      <c r="E259" s="55" t="s">
        <v>492</v>
      </c>
      <c r="F259" s="58">
        <v>93.87</v>
      </c>
      <c r="G259" s="206"/>
      <c r="H259" s="206"/>
    </row>
    <row r="260" spans="1:8">
      <c r="A260" s="23" t="s">
        <v>0</v>
      </c>
      <c r="B260" s="23" t="s">
        <v>1</v>
      </c>
      <c r="C260" s="23" t="s">
        <v>2</v>
      </c>
      <c r="D260" s="23" t="s">
        <v>3</v>
      </c>
      <c r="E260" s="24" t="s">
        <v>4</v>
      </c>
      <c r="F260" s="3" t="s">
        <v>5</v>
      </c>
      <c r="G260" s="176" t="s">
        <v>6</v>
      </c>
      <c r="H260" s="176"/>
    </row>
    <row r="261" spans="1:8">
      <c r="A261" s="186">
        <v>21</v>
      </c>
      <c r="B261" s="187" t="s">
        <v>493</v>
      </c>
      <c r="C261" s="186" t="s">
        <v>494</v>
      </c>
      <c r="D261" s="186">
        <v>14</v>
      </c>
      <c r="E261" s="59" t="s">
        <v>495</v>
      </c>
      <c r="F261" s="60">
        <v>95.64</v>
      </c>
      <c r="G261" s="206">
        <v>0.67</v>
      </c>
      <c r="H261" s="206"/>
    </row>
    <row r="262" spans="1:8">
      <c r="A262" s="186"/>
      <c r="B262" s="187"/>
      <c r="C262" s="186"/>
      <c r="D262" s="186"/>
      <c r="E262" s="59" t="s">
        <v>496</v>
      </c>
      <c r="F262" s="60">
        <v>95.13</v>
      </c>
      <c r="G262" s="206"/>
      <c r="H262" s="206"/>
    </row>
    <row r="263" spans="1:8">
      <c r="A263" s="186"/>
      <c r="B263" s="187"/>
      <c r="C263" s="186"/>
      <c r="D263" s="186"/>
      <c r="E263" s="59" t="s">
        <v>497</v>
      </c>
      <c r="F263" s="60">
        <v>96.53</v>
      </c>
      <c r="G263" s="206"/>
      <c r="H263" s="206"/>
    </row>
    <row r="264" spans="1:8">
      <c r="A264" s="186"/>
      <c r="B264" s="187"/>
      <c r="C264" s="186"/>
      <c r="D264" s="186"/>
      <c r="E264" s="59" t="s">
        <v>498</v>
      </c>
      <c r="F264" s="61">
        <v>96.5</v>
      </c>
      <c r="G264" s="206"/>
      <c r="H264" s="206"/>
    </row>
    <row r="265" spans="1:8">
      <c r="A265" s="186"/>
      <c r="B265" s="187"/>
      <c r="C265" s="186"/>
      <c r="D265" s="186"/>
      <c r="E265" s="59" t="s">
        <v>499</v>
      </c>
      <c r="F265" s="60">
        <v>96.61</v>
      </c>
      <c r="G265" s="206"/>
      <c r="H265" s="206"/>
    </row>
    <row r="266" spans="1:8">
      <c r="A266" s="186"/>
      <c r="B266" s="187"/>
      <c r="C266" s="186"/>
      <c r="D266" s="186"/>
      <c r="E266" s="59" t="s">
        <v>500</v>
      </c>
      <c r="F266" s="60">
        <v>95.46</v>
      </c>
      <c r="G266" s="206"/>
      <c r="H266" s="206"/>
    </row>
    <row r="267" spans="1:8">
      <c r="A267" s="186"/>
      <c r="B267" s="187"/>
      <c r="C267" s="186"/>
      <c r="D267" s="186"/>
      <c r="E267" s="59" t="s">
        <v>501</v>
      </c>
      <c r="F267" s="60">
        <v>95.64</v>
      </c>
      <c r="G267" s="206"/>
      <c r="H267" s="206"/>
    </row>
    <row r="268" spans="1:8">
      <c r="A268" s="186"/>
      <c r="B268" s="187"/>
      <c r="C268" s="186"/>
      <c r="D268" s="186"/>
      <c r="E268" s="59" t="s">
        <v>502</v>
      </c>
      <c r="F268" s="60">
        <v>95.57</v>
      </c>
      <c r="G268" s="206"/>
      <c r="H268" s="206"/>
    </row>
    <row r="269" spans="1:8">
      <c r="A269" s="186"/>
      <c r="B269" s="187"/>
      <c r="C269" s="186"/>
      <c r="D269" s="186"/>
      <c r="E269" s="62" t="s">
        <v>503</v>
      </c>
      <c r="F269" s="63">
        <v>94</v>
      </c>
      <c r="G269" s="206"/>
      <c r="H269" s="206"/>
    </row>
    <row r="270" spans="1:8">
      <c r="A270" s="186"/>
      <c r="B270" s="187"/>
      <c r="C270" s="186"/>
      <c r="D270" s="186"/>
      <c r="E270" s="62" t="s">
        <v>504</v>
      </c>
      <c r="F270" s="64">
        <v>93.61</v>
      </c>
      <c r="G270" s="206"/>
      <c r="H270" s="206"/>
    </row>
    <row r="271" spans="1:8">
      <c r="A271" s="186"/>
      <c r="B271" s="187"/>
      <c r="C271" s="186"/>
      <c r="D271" s="186"/>
      <c r="E271" s="62" t="s">
        <v>505</v>
      </c>
      <c r="F271" s="62">
        <v>91.41</v>
      </c>
      <c r="G271" s="206"/>
      <c r="H271" s="206"/>
    </row>
    <row r="272" spans="1:8">
      <c r="A272" s="186"/>
      <c r="B272" s="187"/>
      <c r="C272" s="186"/>
      <c r="D272" s="186"/>
      <c r="E272" s="62" t="s">
        <v>506</v>
      </c>
      <c r="F272" s="62">
        <v>91.46</v>
      </c>
      <c r="G272" s="206"/>
      <c r="H272" s="206"/>
    </row>
    <row r="273" spans="1:8">
      <c r="A273" s="23" t="s">
        <v>0</v>
      </c>
      <c r="B273" s="23" t="s">
        <v>1</v>
      </c>
      <c r="C273" s="23" t="s">
        <v>2</v>
      </c>
      <c r="D273" s="23" t="s">
        <v>3</v>
      </c>
      <c r="E273" s="24" t="s">
        <v>4</v>
      </c>
      <c r="F273" s="3" t="s">
        <v>5</v>
      </c>
      <c r="G273" s="176" t="s">
        <v>6</v>
      </c>
      <c r="H273" s="176"/>
    </row>
    <row r="274" spans="1:8">
      <c r="A274" s="186">
        <v>22</v>
      </c>
      <c r="B274" s="187" t="s">
        <v>507</v>
      </c>
      <c r="C274" s="186" t="s">
        <v>508</v>
      </c>
      <c r="D274" s="186">
        <v>14</v>
      </c>
      <c r="E274" s="48" t="s">
        <v>505</v>
      </c>
      <c r="F274" s="10">
        <v>91.37</v>
      </c>
      <c r="G274" s="167">
        <v>0.42849999999999999</v>
      </c>
      <c r="H274" s="167"/>
    </row>
    <row r="275" spans="1:8">
      <c r="A275" s="186"/>
      <c r="B275" s="187"/>
      <c r="C275" s="186"/>
      <c r="D275" s="186"/>
      <c r="E275" s="48" t="s">
        <v>509</v>
      </c>
      <c r="F275" s="35">
        <v>96.43</v>
      </c>
      <c r="G275" s="167"/>
      <c r="H275" s="167"/>
    </row>
    <row r="276" spans="1:8">
      <c r="A276" s="186"/>
      <c r="B276" s="187"/>
      <c r="C276" s="186"/>
      <c r="D276" s="186"/>
      <c r="E276" s="48" t="s">
        <v>510</v>
      </c>
      <c r="F276" s="35">
        <v>96.07</v>
      </c>
      <c r="G276" s="167"/>
      <c r="H276" s="167"/>
    </row>
    <row r="277" spans="1:8">
      <c r="A277" s="186"/>
      <c r="B277" s="187"/>
      <c r="C277" s="186"/>
      <c r="D277" s="186"/>
      <c r="E277" s="48" t="s">
        <v>511</v>
      </c>
      <c r="F277" s="10">
        <v>94.78</v>
      </c>
      <c r="G277" s="167"/>
      <c r="H277" s="167"/>
    </row>
    <row r="278" spans="1:8">
      <c r="A278" s="186"/>
      <c r="B278" s="187"/>
      <c r="C278" s="186"/>
      <c r="D278" s="186"/>
      <c r="E278" s="48" t="s">
        <v>512</v>
      </c>
      <c r="F278" s="10">
        <v>94.35</v>
      </c>
      <c r="G278" s="167"/>
      <c r="H278" s="167"/>
    </row>
    <row r="279" spans="1:8">
      <c r="A279" s="186"/>
      <c r="B279" s="187"/>
      <c r="C279" s="186"/>
      <c r="D279" s="186"/>
      <c r="E279" s="48" t="s">
        <v>513</v>
      </c>
      <c r="F279" s="10">
        <v>94.22</v>
      </c>
      <c r="G279" s="167"/>
      <c r="H279" s="167"/>
    </row>
    <row r="280" spans="1:8">
      <c r="A280" s="186"/>
      <c r="B280" s="187"/>
      <c r="C280" s="186"/>
      <c r="D280" s="186"/>
      <c r="E280" s="48" t="s">
        <v>514</v>
      </c>
      <c r="F280" s="35">
        <v>98.36</v>
      </c>
      <c r="G280" s="167"/>
      <c r="H280" s="167"/>
    </row>
    <row r="281" spans="1:8">
      <c r="A281" s="186"/>
      <c r="B281" s="187"/>
      <c r="C281" s="186"/>
      <c r="D281" s="186"/>
      <c r="E281" s="48" t="s">
        <v>515</v>
      </c>
      <c r="F281" s="35">
        <v>97.28</v>
      </c>
      <c r="G281" s="167"/>
      <c r="H281" s="167"/>
    </row>
    <row r="282" spans="1:8">
      <c r="A282" s="186"/>
      <c r="B282" s="187"/>
      <c r="C282" s="186"/>
      <c r="D282" s="186"/>
      <c r="E282" s="48" t="s">
        <v>516</v>
      </c>
      <c r="F282" s="35">
        <v>95.9</v>
      </c>
      <c r="G282" s="167"/>
      <c r="H282" s="167"/>
    </row>
    <row r="283" spans="1:8">
      <c r="A283" s="186"/>
      <c r="B283" s="187"/>
      <c r="C283" s="186"/>
      <c r="D283" s="186"/>
      <c r="E283" s="48" t="s">
        <v>517</v>
      </c>
      <c r="F283" s="10">
        <v>94.64</v>
      </c>
      <c r="G283" s="167"/>
      <c r="H283" s="167"/>
    </row>
    <row r="284" spans="1:8">
      <c r="A284" s="186"/>
      <c r="B284" s="187"/>
      <c r="C284" s="186"/>
      <c r="D284" s="186"/>
      <c r="E284" s="48" t="s">
        <v>518</v>
      </c>
      <c r="F284" s="8">
        <v>93.36</v>
      </c>
      <c r="G284" s="167"/>
      <c r="H284" s="167"/>
    </row>
    <row r="285" spans="1:8">
      <c r="A285" s="186"/>
      <c r="B285" s="187"/>
      <c r="C285" s="186"/>
      <c r="D285" s="186"/>
      <c r="E285" s="48" t="s">
        <v>411</v>
      </c>
      <c r="F285" s="8">
        <v>94.57</v>
      </c>
      <c r="G285" s="167"/>
      <c r="H285" s="167"/>
    </row>
    <row r="286" spans="1:8">
      <c r="A286" s="186"/>
      <c r="B286" s="187"/>
      <c r="C286" s="186"/>
      <c r="D286" s="186"/>
      <c r="E286" s="48" t="s">
        <v>519</v>
      </c>
      <c r="F286" s="8">
        <v>90.01</v>
      </c>
      <c r="G286" s="167"/>
      <c r="H286" s="167"/>
    </row>
    <row r="287" spans="1:8">
      <c r="A287" s="186"/>
      <c r="B287" s="187"/>
      <c r="C287" s="186"/>
      <c r="D287" s="186"/>
      <c r="E287" s="48" t="s">
        <v>520</v>
      </c>
      <c r="F287" s="35">
        <v>96.35</v>
      </c>
      <c r="G287" s="167"/>
      <c r="H287" s="167"/>
    </row>
    <row r="288" spans="1:8">
      <c r="A288" s="23" t="s">
        <v>0</v>
      </c>
      <c r="B288" s="23" t="s">
        <v>1</v>
      </c>
      <c r="C288" s="23" t="s">
        <v>2</v>
      </c>
      <c r="D288" s="23" t="s">
        <v>3</v>
      </c>
      <c r="E288" s="24" t="s">
        <v>4</v>
      </c>
      <c r="F288" s="3" t="s">
        <v>5</v>
      </c>
      <c r="G288" s="176" t="s">
        <v>6</v>
      </c>
      <c r="H288" s="176"/>
    </row>
    <row r="289" spans="1:8">
      <c r="A289" s="186">
        <v>23</v>
      </c>
      <c r="B289" s="187" t="s">
        <v>521</v>
      </c>
      <c r="C289" s="186" t="s">
        <v>522</v>
      </c>
      <c r="D289" s="186">
        <v>13</v>
      </c>
      <c r="E289" s="8" t="s">
        <v>523</v>
      </c>
      <c r="F289" s="9">
        <v>95.67</v>
      </c>
      <c r="G289" s="167" t="s">
        <v>524</v>
      </c>
      <c r="H289" s="167"/>
    </row>
    <row r="290" spans="1:8">
      <c r="A290" s="186"/>
      <c r="B290" s="187"/>
      <c r="C290" s="186"/>
      <c r="D290" s="186"/>
      <c r="E290" s="8" t="s">
        <v>525</v>
      </c>
      <c r="F290" s="10">
        <v>94.31</v>
      </c>
      <c r="G290" s="167"/>
      <c r="H290" s="167"/>
    </row>
    <row r="291" spans="1:8">
      <c r="A291" s="186"/>
      <c r="B291" s="187"/>
      <c r="C291" s="186"/>
      <c r="D291" s="186"/>
      <c r="E291" s="8" t="s">
        <v>526</v>
      </c>
      <c r="F291" s="10">
        <v>92.38</v>
      </c>
      <c r="G291" s="167"/>
      <c r="H291" s="167"/>
    </row>
    <row r="292" spans="1:8">
      <c r="A292" s="186"/>
      <c r="B292" s="187"/>
      <c r="C292" s="186"/>
      <c r="D292" s="186"/>
      <c r="E292" s="8" t="s">
        <v>527</v>
      </c>
      <c r="F292" s="10">
        <v>93.08</v>
      </c>
      <c r="G292" s="167"/>
      <c r="H292" s="167"/>
    </row>
    <row r="293" spans="1:8">
      <c r="A293" s="186"/>
      <c r="B293" s="187"/>
      <c r="C293" s="186"/>
      <c r="D293" s="186"/>
      <c r="E293" s="8" t="s">
        <v>528</v>
      </c>
      <c r="F293" s="10">
        <v>94.85</v>
      </c>
      <c r="G293" s="167"/>
      <c r="H293" s="167"/>
    </row>
    <row r="294" spans="1:8">
      <c r="A294" s="186"/>
      <c r="B294" s="187"/>
      <c r="C294" s="186"/>
      <c r="D294" s="186"/>
      <c r="E294" s="8" t="s">
        <v>529</v>
      </c>
      <c r="F294" s="10">
        <v>93.85</v>
      </c>
      <c r="G294" s="167"/>
      <c r="H294" s="167"/>
    </row>
    <row r="295" spans="1:8">
      <c r="A295" s="186"/>
      <c r="B295" s="187"/>
      <c r="C295" s="186"/>
      <c r="D295" s="186"/>
      <c r="E295" s="8" t="s">
        <v>530</v>
      </c>
      <c r="F295" s="10">
        <v>94.46</v>
      </c>
      <c r="G295" s="167"/>
      <c r="H295" s="167"/>
    </row>
    <row r="296" spans="1:8">
      <c r="A296" s="186"/>
      <c r="B296" s="187"/>
      <c r="C296" s="186"/>
      <c r="D296" s="186"/>
      <c r="E296" s="8" t="s">
        <v>531</v>
      </c>
      <c r="F296" s="10">
        <v>94.71</v>
      </c>
      <c r="G296" s="167"/>
      <c r="H296" s="167"/>
    </row>
    <row r="297" spans="1:8">
      <c r="A297" s="186"/>
      <c r="B297" s="187"/>
      <c r="C297" s="186"/>
      <c r="D297" s="186"/>
      <c r="E297" s="8" t="s">
        <v>532</v>
      </c>
      <c r="F297" s="10">
        <v>93.5</v>
      </c>
      <c r="G297" s="167"/>
      <c r="H297" s="167"/>
    </row>
    <row r="298" spans="1:8">
      <c r="A298" s="186"/>
      <c r="B298" s="187"/>
      <c r="C298" s="186"/>
      <c r="D298" s="186"/>
      <c r="E298" s="8" t="s">
        <v>533</v>
      </c>
      <c r="F298" s="9">
        <v>95.21</v>
      </c>
      <c r="G298" s="167"/>
      <c r="H298" s="167"/>
    </row>
    <row r="299" spans="1:8">
      <c r="A299" s="186"/>
      <c r="B299" s="187"/>
      <c r="C299" s="186"/>
      <c r="D299" s="186"/>
      <c r="E299" s="8" t="s">
        <v>534</v>
      </c>
      <c r="F299" s="8">
        <v>94.43</v>
      </c>
      <c r="G299" s="167"/>
      <c r="H299" s="167"/>
    </row>
    <row r="300" spans="1:8">
      <c r="A300" s="186"/>
      <c r="B300" s="187"/>
      <c r="C300" s="186"/>
      <c r="D300" s="186"/>
      <c r="E300" s="8" t="s">
        <v>520</v>
      </c>
      <c r="F300" s="9">
        <v>96.47</v>
      </c>
      <c r="G300" s="167"/>
      <c r="H300" s="167"/>
    </row>
    <row r="301" spans="1:8">
      <c r="A301" s="186"/>
      <c r="B301" s="187"/>
      <c r="C301" s="186"/>
      <c r="D301" s="186"/>
      <c r="E301" s="65" t="s">
        <v>535</v>
      </c>
      <c r="F301" s="66">
        <v>96.21</v>
      </c>
      <c r="G301" s="167"/>
      <c r="H301" s="167"/>
    </row>
    <row r="302" spans="1:8">
      <c r="A302" s="23" t="s">
        <v>0</v>
      </c>
      <c r="B302" s="23" t="s">
        <v>1</v>
      </c>
      <c r="C302" s="23" t="s">
        <v>2</v>
      </c>
      <c r="D302" s="23" t="s">
        <v>3</v>
      </c>
      <c r="E302" s="24" t="s">
        <v>4</v>
      </c>
      <c r="F302" s="3" t="s">
        <v>5</v>
      </c>
      <c r="G302" s="176" t="s">
        <v>6</v>
      </c>
      <c r="H302" s="176"/>
    </row>
    <row r="303" spans="1:8">
      <c r="A303" s="186">
        <v>24</v>
      </c>
      <c r="B303" s="187" t="s">
        <v>536</v>
      </c>
      <c r="C303" s="186" t="s">
        <v>132</v>
      </c>
      <c r="D303" s="186">
        <v>13</v>
      </c>
      <c r="E303" s="8" t="s">
        <v>537</v>
      </c>
      <c r="F303" s="35">
        <v>95.71</v>
      </c>
      <c r="G303" s="168">
        <v>0.46150000000000002</v>
      </c>
      <c r="H303" s="168"/>
    </row>
    <row r="304" spans="1:8">
      <c r="A304" s="186"/>
      <c r="B304" s="187"/>
      <c r="C304" s="186"/>
      <c r="D304" s="186"/>
      <c r="E304" s="8" t="s">
        <v>538</v>
      </c>
      <c r="F304" s="10">
        <v>93.07</v>
      </c>
      <c r="G304" s="168"/>
      <c r="H304" s="168"/>
    </row>
    <row r="305" spans="1:8">
      <c r="A305" s="186"/>
      <c r="B305" s="187"/>
      <c r="C305" s="186"/>
      <c r="D305" s="186"/>
      <c r="E305" s="8" t="s">
        <v>539</v>
      </c>
      <c r="F305" s="10">
        <v>94.64</v>
      </c>
      <c r="G305" s="168"/>
      <c r="H305" s="168"/>
    </row>
    <row r="306" spans="1:8">
      <c r="A306" s="186"/>
      <c r="B306" s="187"/>
      <c r="C306" s="186"/>
      <c r="D306" s="186"/>
      <c r="E306" s="8" t="s">
        <v>540</v>
      </c>
      <c r="F306" s="67">
        <v>95.42</v>
      </c>
      <c r="G306" s="168"/>
      <c r="H306" s="168"/>
    </row>
    <row r="307" spans="1:8">
      <c r="A307" s="186"/>
      <c r="B307" s="187"/>
      <c r="C307" s="186"/>
      <c r="D307" s="186"/>
      <c r="E307" s="8" t="s">
        <v>541</v>
      </c>
      <c r="F307" s="10">
        <v>94.29</v>
      </c>
      <c r="G307" s="168"/>
      <c r="H307" s="168"/>
    </row>
    <row r="308" spans="1:8">
      <c r="A308" s="186"/>
      <c r="B308" s="187"/>
      <c r="C308" s="186"/>
      <c r="D308" s="186"/>
      <c r="E308" s="8" t="s">
        <v>542</v>
      </c>
      <c r="F308" s="45">
        <v>95.5</v>
      </c>
      <c r="G308" s="168"/>
      <c r="H308" s="168"/>
    </row>
    <row r="309" spans="1:8">
      <c r="A309" s="186"/>
      <c r="B309" s="187"/>
      <c r="C309" s="186"/>
      <c r="D309" s="186"/>
      <c r="E309" s="8" t="s">
        <v>543</v>
      </c>
      <c r="F309" s="10">
        <v>92.92</v>
      </c>
      <c r="G309" s="168"/>
      <c r="H309" s="168"/>
    </row>
    <row r="310" spans="1:8">
      <c r="A310" s="186"/>
      <c r="B310" s="187"/>
      <c r="C310" s="186"/>
      <c r="D310" s="186"/>
      <c r="E310" s="8" t="s">
        <v>544</v>
      </c>
      <c r="F310" s="68">
        <v>94.2</v>
      </c>
      <c r="G310" s="168"/>
      <c r="H310" s="168"/>
    </row>
    <row r="311" spans="1:8">
      <c r="A311" s="186"/>
      <c r="B311" s="187"/>
      <c r="C311" s="186"/>
      <c r="D311" s="186"/>
      <c r="E311" s="8" t="s">
        <v>545</v>
      </c>
      <c r="F311" s="35">
        <v>96.61</v>
      </c>
      <c r="G311" s="168"/>
      <c r="H311" s="168"/>
    </row>
    <row r="312" spans="1:8">
      <c r="A312" s="186"/>
      <c r="B312" s="187"/>
      <c r="C312" s="186"/>
      <c r="D312" s="186"/>
      <c r="E312" s="8" t="s">
        <v>546</v>
      </c>
      <c r="F312" s="10">
        <v>94.71</v>
      </c>
      <c r="G312" s="168"/>
      <c r="H312" s="168"/>
    </row>
    <row r="313" spans="1:8">
      <c r="A313" s="186"/>
      <c r="B313" s="187"/>
      <c r="C313" s="186"/>
      <c r="D313" s="186"/>
      <c r="E313" s="8" t="s">
        <v>547</v>
      </c>
      <c r="F313" s="8">
        <v>93.71</v>
      </c>
      <c r="G313" s="168"/>
      <c r="H313" s="168"/>
    </row>
    <row r="314" spans="1:8">
      <c r="A314" s="186"/>
      <c r="B314" s="187"/>
      <c r="C314" s="186"/>
      <c r="D314" s="186"/>
      <c r="E314" s="8" t="s">
        <v>548</v>
      </c>
      <c r="F314" s="35">
        <v>95.66</v>
      </c>
      <c r="G314" s="168"/>
      <c r="H314" s="168"/>
    </row>
    <row r="315" spans="1:8">
      <c r="A315" s="186"/>
      <c r="B315" s="187"/>
      <c r="C315" s="186"/>
      <c r="D315" s="186"/>
      <c r="E315" s="8" t="s">
        <v>549</v>
      </c>
      <c r="F315" s="35">
        <v>95.07</v>
      </c>
      <c r="G315" s="168"/>
      <c r="H315" s="168"/>
    </row>
    <row r="316" spans="1:8">
      <c r="E316" s="69"/>
      <c r="F316" s="69"/>
      <c r="G316" s="69"/>
      <c r="H316" s="69"/>
    </row>
  </sheetData>
  <mergeCells count="143">
    <mergeCell ref="G274:H287"/>
    <mergeCell ref="G289:H301"/>
    <mergeCell ref="G303:H315"/>
    <mergeCell ref="G261:H272"/>
    <mergeCell ref="D247:D259"/>
    <mergeCell ref="D261:D272"/>
    <mergeCell ref="D274:D287"/>
    <mergeCell ref="D289:D301"/>
    <mergeCell ref="D303:D315"/>
    <mergeCell ref="G28:H38"/>
    <mergeCell ref="G2:H13"/>
    <mergeCell ref="G91:H99"/>
    <mergeCell ref="G76:H89"/>
    <mergeCell ref="G111:H122"/>
    <mergeCell ref="G101:H109"/>
    <mergeCell ref="G53:H62"/>
    <mergeCell ref="G124:H136"/>
    <mergeCell ref="G15:H26"/>
    <mergeCell ref="G64:H74"/>
    <mergeCell ref="G178:H188"/>
    <mergeCell ref="G190:H202"/>
    <mergeCell ref="G219:H231"/>
    <mergeCell ref="G204:H217"/>
    <mergeCell ref="G233:H245"/>
    <mergeCell ref="G247:H259"/>
    <mergeCell ref="G151:H162"/>
    <mergeCell ref="G164:H176"/>
    <mergeCell ref="G138:H149"/>
    <mergeCell ref="C247:C259"/>
    <mergeCell ref="C261:C272"/>
    <mergeCell ref="C274:C287"/>
    <mergeCell ref="C289:C301"/>
    <mergeCell ref="C303:C315"/>
    <mergeCell ref="D2:D13"/>
    <mergeCell ref="D15:D26"/>
    <mergeCell ref="D28:D38"/>
    <mergeCell ref="D40:D51"/>
    <mergeCell ref="D53:D62"/>
    <mergeCell ref="D64:D74"/>
    <mergeCell ref="D76:D89"/>
    <mergeCell ref="D91:D99"/>
    <mergeCell ref="D101:D109"/>
    <mergeCell ref="D111:D122"/>
    <mergeCell ref="D124:D136"/>
    <mergeCell ref="D138:D149"/>
    <mergeCell ref="D151:D162"/>
    <mergeCell ref="D164:D176"/>
    <mergeCell ref="D178:D188"/>
    <mergeCell ref="D190:D202"/>
    <mergeCell ref="D204:D217"/>
    <mergeCell ref="D219:D231"/>
    <mergeCell ref="D233:D245"/>
    <mergeCell ref="B247:B259"/>
    <mergeCell ref="B261:B272"/>
    <mergeCell ref="B274:B287"/>
    <mergeCell ref="B289:B301"/>
    <mergeCell ref="B303:B315"/>
    <mergeCell ref="C2:C13"/>
    <mergeCell ref="C15:C26"/>
    <mergeCell ref="C28:C38"/>
    <mergeCell ref="C40:C51"/>
    <mergeCell ref="C53:C62"/>
    <mergeCell ref="C64:C74"/>
    <mergeCell ref="C76:C89"/>
    <mergeCell ref="C91:C99"/>
    <mergeCell ref="C101:C109"/>
    <mergeCell ref="C111:C122"/>
    <mergeCell ref="C124:C136"/>
    <mergeCell ref="C138:C149"/>
    <mergeCell ref="C151:C162"/>
    <mergeCell ref="C164:C176"/>
    <mergeCell ref="C178:C188"/>
    <mergeCell ref="C190:C202"/>
    <mergeCell ref="C204:C217"/>
    <mergeCell ref="C219:C231"/>
    <mergeCell ref="C233:C245"/>
    <mergeCell ref="A247:A259"/>
    <mergeCell ref="A261:A272"/>
    <mergeCell ref="A274:A287"/>
    <mergeCell ref="A289:A301"/>
    <mergeCell ref="A303:A315"/>
    <mergeCell ref="B2:B13"/>
    <mergeCell ref="B15:B26"/>
    <mergeCell ref="B28:B38"/>
    <mergeCell ref="B40:B51"/>
    <mergeCell ref="B53:B62"/>
    <mergeCell ref="B64:B74"/>
    <mergeCell ref="B76:B89"/>
    <mergeCell ref="B91:B99"/>
    <mergeCell ref="B101:B109"/>
    <mergeCell ref="B111:B122"/>
    <mergeCell ref="B124:B136"/>
    <mergeCell ref="B138:B149"/>
    <mergeCell ref="B151:B162"/>
    <mergeCell ref="B164:B176"/>
    <mergeCell ref="B178:B188"/>
    <mergeCell ref="B190:B202"/>
    <mergeCell ref="B204:B217"/>
    <mergeCell ref="B219:B231"/>
    <mergeCell ref="B233:B245"/>
    <mergeCell ref="G246:H246"/>
    <mergeCell ref="G260:H260"/>
    <mergeCell ref="G273:H273"/>
    <mergeCell ref="G288:H288"/>
    <mergeCell ref="G302:H302"/>
    <mergeCell ref="A2:A13"/>
    <mergeCell ref="A15:A26"/>
    <mergeCell ref="A28:A38"/>
    <mergeCell ref="A40:A51"/>
    <mergeCell ref="A53:A62"/>
    <mergeCell ref="A64:A74"/>
    <mergeCell ref="A76:A89"/>
    <mergeCell ref="A91:A99"/>
    <mergeCell ref="A101:A109"/>
    <mergeCell ref="A111:A122"/>
    <mergeCell ref="A124:A136"/>
    <mergeCell ref="A138:A149"/>
    <mergeCell ref="A151:A162"/>
    <mergeCell ref="A164:A176"/>
    <mergeCell ref="A178:A188"/>
    <mergeCell ref="A190:A202"/>
    <mergeCell ref="A204:A217"/>
    <mergeCell ref="A219:A231"/>
    <mergeCell ref="A233:A245"/>
    <mergeCell ref="G123:H123"/>
    <mergeCell ref="G137:H137"/>
    <mergeCell ref="G150:H150"/>
    <mergeCell ref="G163:H163"/>
    <mergeCell ref="G177:H177"/>
    <mergeCell ref="G189:H189"/>
    <mergeCell ref="G203:H203"/>
    <mergeCell ref="G218:H218"/>
    <mergeCell ref="G232:H232"/>
    <mergeCell ref="G1:H1"/>
    <mergeCell ref="G14:H14"/>
    <mergeCell ref="G27:H27"/>
    <mergeCell ref="G39:H39"/>
    <mergeCell ref="G52:H52"/>
    <mergeCell ref="G63:H63"/>
    <mergeCell ref="G75:H75"/>
    <mergeCell ref="G90:H90"/>
    <mergeCell ref="G100:H100"/>
    <mergeCell ref="G40:H51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21级</vt:lpstr>
      <vt:lpstr>22级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明桑</dc:creator>
  <cp:lastModifiedBy>8000001009</cp:lastModifiedBy>
  <dcterms:created xsi:type="dcterms:W3CDTF">2021-11-27T00:19:00Z</dcterms:created>
  <dcterms:modified xsi:type="dcterms:W3CDTF">2022-11-04T07:01:03Z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22C767A289AE48EFA1A207EF7DBC8176</vt:lpwstr>
  </property>
</Properties>
</file>